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D:\SAUVE DIE\ELEMENT C\SYSCOHADA REVISE\NOUVELLES LIASSE FISCALE\"/>
    </mc:Choice>
  </mc:AlternateContent>
  <bookViews>
    <workbookView xWindow="0" yWindow="0" windowWidth="23040" windowHeight="9384" tabRatio="920"/>
  </bookViews>
  <sheets>
    <sheet name="PAGE DE GARDE_LIASSE FISCALE" sheetId="29" r:id="rId1"/>
    <sheet name="FICHE RECAP" sheetId="30" r:id="rId2"/>
    <sheet name="LF_IS_P1_IDENTIFICATION" sheetId="57" r:id="rId3"/>
    <sheet name="RESULTAT TAXABLE " sheetId="24" r:id="rId4"/>
    <sheet name="LF IS P3 ACTIF " sheetId="49" r:id="rId5"/>
    <sheet name="LF IS P4 PASSIF" sheetId="48" r:id="rId6"/>
    <sheet name="LF IS P5 FICHE DE LIQUIDATION" sheetId="47" r:id="rId7"/>
    <sheet name="LF_IS_P6_PAGE DECLARANT" sheetId="21" r:id="rId8"/>
    <sheet name="A1_PRODUITS ENCAISSABLES " sheetId="27" r:id="rId9"/>
    <sheet name="A2 FRAIS ET CH NON DEDUCT" sheetId="50" r:id="rId10"/>
    <sheet name="A3 AUTRES DEDUCTIONS AUTORISEES" sheetId="51" r:id="rId11"/>
    <sheet name="A4 PRODUITS DES TITRES UEMOA" sheetId="52" r:id="rId12"/>
    <sheet name="A5 TITRES PAR CATEGORIES" sheetId="53" r:id="rId13"/>
    <sheet name="A6 CREANCE SUR L'ETAT" sheetId="54" r:id="rId14"/>
    <sheet name="A7  IMPOTS COMPTABILISES" sheetId="55" r:id="rId15"/>
    <sheet name="A8_PLUS VALUES A REINVESTIR" sheetId="13" r:id="rId16"/>
    <sheet name="A9 REPORT DU DEFICIT" sheetId="39" r:id="rId17"/>
    <sheet name="A10_TABLEAU DES IMMO ARG" sheetId="31" r:id="rId18"/>
    <sheet name="A11_AMORT REPUTES DIFFERES" sheetId="15" r:id="rId19"/>
    <sheet name="A12 CREDIT BAIL" sheetId="37" r:id="rId20"/>
    <sheet name="A13 PRODUITS RATTACHES" sheetId="38" r:id="rId21"/>
    <sheet name="A14 CHARGES RATTACHEES" sheetId="40" r:id="rId22"/>
    <sheet name="A15_PROMOTION SPORT" sheetId="19" r:id="rId23"/>
    <sheet name="A16 AUTRES SERVICES CONSOMMES" sheetId="41" r:id="rId24"/>
    <sheet name="A17 AUTRES CHARGES" sheetId="42" r:id="rId25"/>
    <sheet name="A18 DECLARATION D'HONORAIRES" sheetId="43" r:id="rId26"/>
    <sheet name="A19 FOURNISSEURS DE BIENS" sheetId="44" r:id="rId27"/>
    <sheet name="A20 COMMISSION SOUS AGENTS" sheetId="45" r:id="rId28"/>
    <sheet name="A21 TRANSFERT RAPIDE OPERATEURS" sheetId="36" r:id="rId29"/>
  </sheets>
  <definedNames>
    <definedName name="_centreImpot" localSheetId="17">"CENTRE DES IMPOTS DE COTONOU"</definedName>
    <definedName name="_centreImpot">"CENTRE DES IMPOTS DE "</definedName>
    <definedName name="_dAn">" 2012"</definedName>
    <definedName name="_dDeb" localSheetId="17">" 01/01/2012"</definedName>
    <definedName name="_dDeb">40179</definedName>
    <definedName name="_dFin" localSheetId="8">40543</definedName>
    <definedName name="_dFin" localSheetId="17">" 31/12/2012"</definedName>
    <definedName name="_dFin" localSheetId="18">40543</definedName>
    <definedName name="_dFin" localSheetId="3">40543</definedName>
    <definedName name="_dFin">" 31/12/2016"</definedName>
    <definedName name="_insae">" "</definedName>
    <definedName name="_Mois">12</definedName>
    <definedName name="_nbMois">12</definedName>
    <definedName name="_nCompletPays">"REPUBLIQUE DU BENIN"</definedName>
    <definedName name="_nSo">"Société de Matériel de Travaux Publics"</definedName>
    <definedName name="_Pays">"REPUBLIQUE DU BENIN"</definedName>
    <definedName name="_regCom">"COT 05-B-1694"</definedName>
    <definedName name="_sigle">" "</definedName>
    <definedName name="_soAdr" localSheetId="17">"COTONOU AKPAKPA PK3 route de Porto-novo."</definedName>
    <definedName name="_soAdr">" "</definedName>
    <definedName name="_soAg1">" "</definedName>
    <definedName name="_soAg2">" "</definedName>
    <definedName name="_soNom" localSheetId="8">"ALTITUDE SARL"</definedName>
    <definedName name="_soNom" localSheetId="17">"Société de Matériel de Travaux Publics"</definedName>
    <definedName name="_soNom" localSheetId="18">"ALTITUDE SARL"</definedName>
    <definedName name="_soNom" localSheetId="3">"ALTITUDE SARL"</definedName>
    <definedName name="_soNom">"Ets ELYON FROID ELECTRICITE &amp; SERVICE"</definedName>
    <definedName name="_soNumFisc">" "</definedName>
    <definedName name="_soSigle">" "</definedName>
    <definedName name="_Ville">"CENTRE DES IMPÔTS DE COTONOU"</definedName>
    <definedName name="_xlnm.Print_Area" localSheetId="8">'A1_PRODUITS ENCAISSABLES '!$A$1:$C$29</definedName>
    <definedName name="_xlnm.Print_Area" localSheetId="20">'A13 PRODUITS RATTACHES'!$A$1:$C$15</definedName>
    <definedName name="_xlnm.Print_Area" localSheetId="21">'A14 CHARGES RATTACHEES'!$A$1:$C$14</definedName>
    <definedName name="_xlnm.Print_Area" localSheetId="26">'A19 FOURNISSEURS DE BIENS'!$A$1:$M$19</definedName>
    <definedName name="_xlnm.Print_Area" localSheetId="1">'FICHE RECAP'!$A$1:$D$38</definedName>
    <definedName name="_xlnm.Print_Area" localSheetId="2">LF_IS_P1_IDENTIFICATION!$A$1:$AN$70</definedName>
    <definedName name="_xlnm.Print_Area" localSheetId="3">'RESULTAT TAXABLE '!$A$1:$O$62</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M9" i="24" l="1"/>
  <c r="M10" i="24"/>
  <c r="M11" i="24"/>
  <c r="M12" i="24"/>
  <c r="M13" i="24"/>
  <c r="M14" i="24"/>
  <c r="M15" i="24"/>
  <c r="M16" i="24"/>
  <c r="M17" i="24"/>
  <c r="M18" i="24"/>
  <c r="M19" i="24"/>
  <c r="M20" i="24"/>
  <c r="M21" i="24"/>
  <c r="M22" i="24"/>
  <c r="M23" i="24"/>
  <c r="M24" i="24"/>
  <c r="M25" i="24"/>
  <c r="M26" i="24"/>
  <c r="M27" i="24"/>
  <c r="M28" i="24"/>
  <c r="M29" i="24"/>
  <c r="M30" i="24"/>
  <c r="M31" i="24"/>
  <c r="M32" i="24"/>
  <c r="M33" i="24"/>
  <c r="M34" i="24"/>
  <c r="M35" i="24"/>
  <c r="M36" i="24"/>
  <c r="M37" i="24"/>
  <c r="M38" i="24"/>
  <c r="M39" i="24"/>
  <c r="M40" i="24"/>
  <c r="M41" i="24"/>
  <c r="M42" i="24"/>
  <c r="M43" i="24"/>
  <c r="M44" i="24"/>
  <c r="M45" i="24"/>
  <c r="M46" i="24"/>
  <c r="M47" i="24"/>
  <c r="M48" i="24"/>
  <c r="M49" i="24"/>
  <c r="M50" i="24"/>
  <c r="M51" i="24"/>
  <c r="M52" i="24"/>
  <c r="M53" i="24"/>
  <c r="M54" i="24"/>
  <c r="M55" i="24"/>
  <c r="M56" i="24"/>
  <c r="M57" i="24"/>
  <c r="M58" i="24"/>
  <c r="M59" i="24"/>
  <c r="M60" i="24"/>
  <c r="M61" i="24"/>
  <c r="M62" i="24"/>
  <c r="A10" i="49"/>
  <c r="A11" i="49"/>
  <c r="A12" i="49"/>
  <c r="A13" i="49"/>
  <c r="A14" i="49"/>
  <c r="A15" i="49"/>
  <c r="A16" i="49"/>
  <c r="A17" i="49"/>
  <c r="A18" i="49"/>
  <c r="A19" i="49"/>
  <c r="A20" i="49"/>
  <c r="A21" i="49"/>
  <c r="A22" i="49"/>
  <c r="A23" i="49"/>
  <c r="A24" i="49"/>
  <c r="A11" i="48"/>
  <c r="A12" i="48"/>
  <c r="A13" i="48"/>
  <c r="A14" i="48"/>
  <c r="A15" i="48"/>
  <c r="A16" i="48"/>
  <c r="A17" i="48"/>
  <c r="A18" i="48"/>
  <c r="A19" i="48"/>
  <c r="A20" i="48"/>
  <c r="A21" i="48"/>
  <c r="A22" i="48"/>
  <c r="A23" i="48"/>
  <c r="A24" i="48"/>
  <c r="A25" i="48"/>
  <c r="A26" i="48"/>
  <c r="A27" i="48"/>
  <c r="A8" i="47"/>
  <c r="A10" i="47"/>
  <c r="A19" i="57"/>
  <c r="A20" i="57"/>
  <c r="A22" i="57"/>
  <c r="A25" i="57"/>
  <c r="A27" i="57"/>
  <c r="A29" i="57"/>
  <c r="A34" i="57"/>
  <c r="A35" i="57"/>
  <c r="A37" i="57"/>
  <c r="A39" i="57"/>
  <c r="A41" i="57"/>
  <c r="A48" i="57"/>
  <c r="A50" i="57"/>
  <c r="A52" i="57"/>
  <c r="A53" i="57"/>
  <c r="A54" i="57"/>
  <c r="A55" i="57"/>
  <c r="A56" i="57"/>
  <c r="A57" i="57"/>
  <c r="A58" i="57"/>
  <c r="A59" i="57"/>
  <c r="A60" i="57"/>
  <c r="A61" i="57"/>
  <c r="A62" i="57"/>
  <c r="I28" i="47"/>
  <c r="B26" i="55"/>
  <c r="C19" i="54"/>
  <c r="A11" i="54"/>
  <c r="A12" i="54"/>
  <c r="E15" i="51"/>
  <c r="B11" i="51"/>
  <c r="B12" i="51"/>
  <c r="B13" i="51"/>
  <c r="B14" i="51"/>
  <c r="B15" i="51"/>
  <c r="A20" i="50"/>
  <c r="A21" i="50"/>
  <c r="A16" i="50"/>
  <c r="A17" i="50"/>
  <c r="A11" i="50"/>
  <c r="A12" i="50"/>
  <c r="A13" i="50"/>
  <c r="F24" i="49"/>
  <c r="E10" i="49"/>
  <c r="E11" i="49"/>
  <c r="E12" i="49"/>
  <c r="E13" i="49"/>
  <c r="E14" i="49"/>
  <c r="E15" i="49"/>
  <c r="E16" i="49"/>
  <c r="E17" i="49"/>
  <c r="E18" i="49"/>
  <c r="E19" i="49"/>
  <c r="E20" i="49"/>
  <c r="E21" i="49"/>
  <c r="E22" i="49"/>
  <c r="E23" i="49"/>
  <c r="E24" i="49"/>
  <c r="D24" i="49"/>
  <c r="C24" i="49"/>
  <c r="D21" i="48"/>
  <c r="D25" i="48"/>
  <c r="D26" i="48"/>
  <c r="C21" i="48"/>
  <c r="C25" i="48"/>
  <c r="C26" i="48"/>
  <c r="J18" i="47"/>
  <c r="J54" i="47"/>
  <c r="A13" i="47"/>
  <c r="A16" i="47"/>
  <c r="A18" i="47"/>
  <c r="A20" i="47"/>
  <c r="A32" i="47"/>
  <c r="A39" i="47"/>
  <c r="A45" i="47"/>
  <c r="A48" i="47"/>
  <c r="A50" i="47"/>
  <c r="A52" i="47"/>
  <c r="A54" i="47"/>
  <c r="I25" i="47"/>
  <c r="J20" i="47"/>
  <c r="J39" i="47"/>
  <c r="J45" i="47"/>
  <c r="J52" i="47"/>
  <c r="F20" i="39"/>
  <c r="E20" i="39"/>
  <c r="D20" i="39"/>
  <c r="C20" i="39"/>
  <c r="E27" i="31"/>
  <c r="D27" i="31"/>
  <c r="C27" i="31"/>
  <c r="F26" i="31"/>
  <c r="F25" i="31"/>
  <c r="F24" i="31"/>
  <c r="F23" i="31"/>
  <c r="F19" i="31"/>
  <c r="E16" i="31"/>
  <c r="D16" i="31"/>
  <c r="D29" i="31"/>
  <c r="C16" i="31"/>
  <c r="C29" i="31"/>
  <c r="F15" i="31"/>
  <c r="F11" i="31"/>
  <c r="F16" i="31"/>
  <c r="F27" i="31"/>
  <c r="F29" i="31"/>
  <c r="A12" i="27"/>
  <c r="A13" i="27"/>
  <c r="A14" i="27"/>
  <c r="C18" i="27"/>
  <c r="E29" i="31"/>
  <c r="H20" i="15"/>
  <c r="G20" i="15"/>
  <c r="F20" i="15"/>
  <c r="E20" i="15"/>
  <c r="D20" i="15"/>
  <c r="A16" i="27"/>
  <c r="A15" i="27"/>
  <c r="A17" i="27"/>
  <c r="A17" i="54"/>
  <c r="A18" i="54"/>
  <c r="A19" i="54"/>
</calcChain>
</file>

<file path=xl/comments1.xml><?xml version="1.0" encoding="utf-8"?>
<comments xmlns="http://schemas.openxmlformats.org/spreadsheetml/2006/main">
  <authors>
    <author>Dell</author>
  </authors>
  <commentList>
    <comment ref="B22" authorId="0" shapeId="0">
      <text>
        <r>
          <rPr>
            <b/>
            <sz val="9"/>
            <color indexed="81"/>
            <rFont val="Tahoma"/>
          </rPr>
          <t>Dell:</t>
        </r>
        <r>
          <rPr>
            <sz val="9"/>
            <color indexed="81"/>
            <rFont val="Tahoma"/>
          </rPr>
          <t xml:space="preserve">
J AI AJOUTE E A CREANCE</t>
        </r>
      </text>
    </comment>
  </commentList>
</comments>
</file>

<file path=xl/sharedStrings.xml><?xml version="1.0" encoding="utf-8"?>
<sst xmlns="http://schemas.openxmlformats.org/spreadsheetml/2006/main" count="693" uniqueCount="512">
  <si>
    <r>
      <t>Désignation entité :</t>
    </r>
    <r>
      <rPr>
        <b/>
        <sz val="10"/>
        <color rgb="FF000000"/>
        <rFont val="Arial Narrow"/>
        <family val="2"/>
      </rPr>
      <t xml:space="preserve">  </t>
    </r>
    <r>
      <rPr>
        <sz val="10"/>
        <color rgb="FF000000"/>
        <rFont val="Arial Narrow"/>
        <family val="2"/>
      </rPr>
      <t xml:space="preserve">                                                            </t>
    </r>
  </si>
  <si>
    <t xml:space="preserve">Numéro IFU : </t>
  </si>
  <si>
    <t>Adresse de l'entité :</t>
  </si>
  <si>
    <t>Exercice clos le :                                                   Période du …………………………….. Au ……………………………</t>
  </si>
  <si>
    <t>LIGNES</t>
  </si>
  <si>
    <t xml:space="preserve">NET </t>
  </si>
  <si>
    <t>Timbre à date</t>
  </si>
  <si>
    <t>DIRECTION GENERALE DES IMPÔTS</t>
  </si>
  <si>
    <t>DECLARATION</t>
  </si>
  <si>
    <t>Exercice clos le……………………………….……</t>
  </si>
  <si>
    <t>I- IDENTIFICATION ET RENSEIGNEMENTS GÉNÉRAUX</t>
  </si>
  <si>
    <t>IDENTIFICATION</t>
  </si>
  <si>
    <t>N° IFU</t>
  </si>
  <si>
    <t xml:space="preserve">Raison sociale : </t>
  </si>
  <si>
    <t>Autre dénomination / enseigne commerciale</t>
  </si>
  <si>
    <t>Forme juridique :</t>
  </si>
  <si>
    <t xml:space="preserve">SA </t>
  </si>
  <si>
    <t>SARL</t>
  </si>
  <si>
    <t>à préciser</t>
  </si>
  <si>
    <t xml:space="preserve">Adresse :  - siège </t>
  </si>
  <si>
    <t>BP</t>
  </si>
  <si>
    <r>
      <t>Tél.</t>
    </r>
    <r>
      <rPr>
        <b/>
        <sz val="8"/>
        <color theme="1"/>
        <rFont val="Arial Narrow"/>
        <family val="2"/>
      </rPr>
      <t xml:space="preserve"> </t>
    </r>
  </si>
  <si>
    <t>E-mail:</t>
  </si>
  <si>
    <t xml:space="preserve">Adresse géographique </t>
  </si>
  <si>
    <t>QIP</t>
  </si>
  <si>
    <t xml:space="preserve">  Quartier                        , rue, </t>
  </si>
  <si>
    <t xml:space="preserve"> - établissements secondaires</t>
  </si>
  <si>
    <t xml:space="preserve">Tél. </t>
  </si>
  <si>
    <t>Nom et prénoms</t>
  </si>
  <si>
    <t>Qualité</t>
  </si>
  <si>
    <t>Adresse et téléphone</t>
  </si>
  <si>
    <t>Nature de l'activité principale :</t>
  </si>
  <si>
    <t>Nature de l'activité secondaire :</t>
  </si>
  <si>
    <t>Nom, prénoms, adresse et téléphone du comptable :</t>
  </si>
  <si>
    <t>Nom, prénoms, adresse et téléphone du signataire des états financiers  :</t>
  </si>
  <si>
    <t>Nom, adresse et téléphone  du cabinet comptable inscrit à l'Ordre des Expert-comptables ayant établi les états financiers :</t>
  </si>
  <si>
    <t>ou Nom, prénoms, adresse et téléphone du professionnel salarié ayant établi les états financiers :</t>
  </si>
  <si>
    <t>RENSEIGNEMENTS GENERAUX</t>
  </si>
  <si>
    <t>Nombre de Salariés</t>
  </si>
  <si>
    <t>Salariés de l'entité</t>
  </si>
  <si>
    <t>Personnel intérimaire</t>
  </si>
  <si>
    <t>Prix des immobilisations acquises en cours d'année</t>
  </si>
  <si>
    <t>Prix de vente des immobilisations cédées en cours d'année</t>
  </si>
  <si>
    <t>Emprunts contractés en cours d'année</t>
  </si>
  <si>
    <t>Emprunts remboursés en cours d'année (sauf frais financiers)</t>
  </si>
  <si>
    <t>Montant des importations rendues frontières (valeur HT)</t>
  </si>
  <si>
    <t>Montant des exportations réalisées (valeur HT)</t>
  </si>
  <si>
    <t>Chiffre d'affaires HT imposable déclaré en TVA</t>
  </si>
  <si>
    <t>Frais de personnel déclarés</t>
  </si>
  <si>
    <t>Nombre de véhicules de tourisme utilisés par l'entreprise</t>
  </si>
  <si>
    <t>Nombre de propriétés immobilières situées au Bénin</t>
  </si>
  <si>
    <t>Valeurs locatives desdites propriétés</t>
  </si>
  <si>
    <t>Comptes bancaires : Banque ou CCP (noms et numéros)</t>
  </si>
  <si>
    <t>Nom</t>
  </si>
  <si>
    <t>Banques étrangères</t>
  </si>
  <si>
    <t xml:space="preserve"> </t>
  </si>
  <si>
    <t xml:space="preserve">BRUT </t>
  </si>
  <si>
    <t xml:space="preserve">ACTIF </t>
  </si>
  <si>
    <t>III- BILAN_ACTIF</t>
  </si>
  <si>
    <t>IV- BILAN_PASSIF</t>
  </si>
  <si>
    <t xml:space="preserve">PASSIF </t>
  </si>
  <si>
    <t xml:space="preserve">BANQUE CENTRALE, CCP </t>
  </si>
  <si>
    <t xml:space="preserve">DETTES INTERBANCAIRES ET ASSIMILEES </t>
  </si>
  <si>
    <t xml:space="preserve">DETTES A L'EGARD DE LA CLIENTELE </t>
  </si>
  <si>
    <t xml:space="preserve">DETTES REPRESENTEES  PAR UN TITRE (joindre détail) </t>
  </si>
  <si>
    <t xml:space="preserve">COMPTES DE REGULARISATION </t>
  </si>
  <si>
    <t>PROVISIONS</t>
  </si>
  <si>
    <t xml:space="preserve">EMPRUNTS ET TITRES EMIS SUBORDONNES </t>
  </si>
  <si>
    <t xml:space="preserve">CAISSE, BANQUE CENTRALE, CCP </t>
  </si>
  <si>
    <t>EFFETS PUBLICS ET VALEURS ASSIMILES</t>
  </si>
  <si>
    <t xml:space="preserve">CREANCES INTERBANCAIRES ET ASSIMILEES </t>
  </si>
  <si>
    <t xml:space="preserve">ACTIONNAIRES OU ASSOCIES </t>
  </si>
  <si>
    <t>PARTICIPATIONS ET AUTRES TITRES DETENUS A LONG TERME</t>
  </si>
  <si>
    <t xml:space="preserve">PARTS DANS LES ENTREPRISES LIEES </t>
  </si>
  <si>
    <t xml:space="preserve">PRETS SUBORDONNES </t>
  </si>
  <si>
    <t xml:space="preserve">TOTAL ACTIF </t>
  </si>
  <si>
    <t>V- LIQUIDATION DE L’IMPÔT À PAYER</t>
  </si>
  <si>
    <t>Montant</t>
  </si>
  <si>
    <t>- Entreprise nouvellement créée</t>
  </si>
  <si>
    <t>1ère année</t>
  </si>
  <si>
    <t>2ème année</t>
  </si>
  <si>
    <t>3ème année</t>
  </si>
  <si>
    <t>Total</t>
  </si>
  <si>
    <t>- Adhérents CGA</t>
  </si>
  <si>
    <t>Adhérents CGA</t>
  </si>
  <si>
    <t>- Autres (à justifier)</t>
  </si>
  <si>
    <t xml:space="preserve">ACOMPTES PAYÉS EN COURS D'ANNÉE (ACOMPTES PROVISIONNELS) :                </t>
  </si>
  <si>
    <t xml:space="preserve">Dates </t>
  </si>
  <si>
    <t xml:space="preserve">Montants </t>
  </si>
  <si>
    <t>AIB À IMPUTER</t>
  </si>
  <si>
    <t xml:space="preserve">- AIB cordon douanier </t>
  </si>
  <si>
    <t>- AIB intérieur validé</t>
  </si>
  <si>
    <t>AUTRES IMPUTATIONS (à préciser)</t>
  </si>
  <si>
    <t>CRÉDIT ANTÉRIEUR</t>
  </si>
  <si>
    <t xml:space="preserve">SOLDE À PAYER                                                                                                 </t>
  </si>
  <si>
    <t>Désignations</t>
  </si>
  <si>
    <t>Base de calcul</t>
  </si>
  <si>
    <t>Déductions</t>
  </si>
  <si>
    <t>Produits financiers  100% (confer article 22 du CGI)</t>
  </si>
  <si>
    <t>Déficits fiscaux des exercices antérieurs</t>
  </si>
  <si>
    <t>Autres déductions (à préciser)</t>
  </si>
  <si>
    <t>TOTAL DES DÉDUCTIONS</t>
  </si>
  <si>
    <t>Montants</t>
  </si>
  <si>
    <t>Amendes et pénalités</t>
  </si>
  <si>
    <t xml:space="preserve">Impôts non déductibles suite à redressement </t>
  </si>
  <si>
    <t>Taxe sur les Véhicules à Moteur (véhicules de sociétés)</t>
  </si>
  <si>
    <t>Redevances et frais d'assistance technique (excédent 20% frais généraux)</t>
  </si>
  <si>
    <t>Dons non déductibles</t>
  </si>
  <si>
    <t xml:space="preserve">Excédent amortissements des véhicules de tourisme </t>
  </si>
  <si>
    <t xml:space="preserve">Amortissements  des biens non affectés à l'exploitation </t>
  </si>
  <si>
    <t xml:space="preserve">Dépréciations sur créances non conformes aux normes prudentielles de la BCEAO </t>
  </si>
  <si>
    <t>Autres provisions et dépréciations non déductibles</t>
  </si>
  <si>
    <t>Quote-part (30%) des produits financiers à réintégrer (confer article 22 du CGI)</t>
  </si>
  <si>
    <t>TOTAL DES FRAIS ET CHARGES NON DEDUCTIBLES FISCALEMENT</t>
  </si>
  <si>
    <t>Travaux et services vendus</t>
  </si>
  <si>
    <t>Subvention d'exploitation</t>
  </si>
  <si>
    <t>Subvention d'équilibre</t>
  </si>
  <si>
    <t>Produits financiers</t>
  </si>
  <si>
    <t>Autres produits</t>
  </si>
  <si>
    <t>TOTAL DES PRODUITS ENCAISSABLES</t>
  </si>
  <si>
    <t>Commentaire</t>
  </si>
  <si>
    <t>•   Sont exclus des produits encaissables :</t>
  </si>
  <si>
    <t xml:space="preserve">     - la production immobilisée,</t>
  </si>
  <si>
    <t xml:space="preserve">     - la production stockée,</t>
  </si>
  <si>
    <t xml:space="preserve">     - les transferts de charges,</t>
  </si>
  <si>
    <t xml:space="preserve">     - les reprises de provisions,</t>
  </si>
  <si>
    <t xml:space="preserve">     - les reprises de dépréciations,</t>
  </si>
  <si>
    <t xml:space="preserve">     - les reprises d'amortissements.</t>
  </si>
  <si>
    <t>•  En ce qui concerne les produits des cessions d'immobilisation, c'est le prix de cession desdites immobilisations qui doit être pris en compte dans la base, et non la plus value.</t>
  </si>
  <si>
    <t>Nature de la créance</t>
  </si>
  <si>
    <t>Observations</t>
  </si>
  <si>
    <t>CREANCES FISCALES</t>
  </si>
  <si>
    <t>TVA</t>
  </si>
  <si>
    <t>AIB</t>
  </si>
  <si>
    <t>Acomptes IS ou IRPP</t>
  </si>
  <si>
    <t>Autres (à préciser)</t>
  </si>
  <si>
    <t>CREANCES ORDINAIRES (Etat client)</t>
  </si>
  <si>
    <t>Créances sur l'Etat central</t>
  </si>
  <si>
    <t>Créances sur les collectivités locales (commune par commune)</t>
  </si>
  <si>
    <t>Exercice clos le :                               Période du …………………………….. Au ……………………………</t>
  </si>
  <si>
    <t>Foncier bâti</t>
  </si>
  <si>
    <t>Foncier non bâti</t>
  </si>
  <si>
    <t>Patente</t>
  </si>
  <si>
    <t>TEO</t>
  </si>
  <si>
    <t>Taxe Professionnelle Synthétique (TPS)</t>
  </si>
  <si>
    <t>Taxe sur les Véhicules à Moteur (TVM)</t>
  </si>
  <si>
    <t>Taxe de séjour</t>
  </si>
  <si>
    <t>Taxes communales</t>
  </si>
  <si>
    <t>Droit d'enregistrement</t>
  </si>
  <si>
    <t>Droit de timbres</t>
  </si>
  <si>
    <t>Redevance de régulation</t>
  </si>
  <si>
    <t>Pénalités et amendes</t>
  </si>
  <si>
    <t>Autres contraventions</t>
  </si>
  <si>
    <t>TOTAL DES CHARGES FISCALES</t>
  </si>
  <si>
    <r>
      <t>Désignation entité :</t>
    </r>
    <r>
      <rPr>
        <b/>
        <sz val="10"/>
        <color rgb="FF000000"/>
        <rFont val="Arial Narrow"/>
        <family val="2"/>
      </rPr>
      <t xml:space="preserve">  </t>
    </r>
    <r>
      <rPr>
        <sz val="9"/>
        <color rgb="FF000000"/>
        <rFont val="Arial Narrow"/>
        <family val="2"/>
      </rPr>
      <t xml:space="preserve"> </t>
    </r>
    <r>
      <rPr>
        <sz val="10"/>
        <color rgb="FF000000"/>
        <rFont val="Arial Narrow"/>
        <family val="2"/>
      </rPr>
      <t xml:space="preserve">                                                           </t>
    </r>
  </si>
  <si>
    <t>Biens décomptabilisés</t>
  </si>
  <si>
    <t>Biens renouvelés</t>
  </si>
  <si>
    <t xml:space="preserve">Nature </t>
  </si>
  <si>
    <t>Situation géographiqe</t>
  </si>
  <si>
    <t xml:space="preserve">Date </t>
  </si>
  <si>
    <t xml:space="preserve">Valeur d'acquisition </t>
  </si>
  <si>
    <t xml:space="preserve">Plus value dégagées </t>
  </si>
  <si>
    <t xml:space="preserve">Valeur </t>
  </si>
  <si>
    <t>ENGAGEMENT OBLIGATOIRE</t>
  </si>
  <si>
    <t>Désignation de l'entreprise</t>
  </si>
  <si>
    <t>Numéro IFU:</t>
  </si>
  <si>
    <t>Adresse de l'entreprise:</t>
  </si>
  <si>
    <t>MONTANT INITIAL DU DÉFICIT</t>
  </si>
  <si>
    <t>EXERCICE D'ORIGINE</t>
  </si>
  <si>
    <t>MONTANT IMPUTÉ</t>
  </si>
  <si>
    <t>SOLDE</t>
  </si>
  <si>
    <t>20..</t>
  </si>
  <si>
    <t>TOTAL DÉFICT IMPUTE À L'EXERCICE N</t>
  </si>
  <si>
    <t xml:space="preserve">ORIGINE </t>
  </si>
  <si>
    <t xml:space="preserve">EXERCICES D'IMPUTATION </t>
  </si>
  <si>
    <t xml:space="preserve">SOLDE </t>
  </si>
  <si>
    <t>ANNÉE</t>
  </si>
  <si>
    <t xml:space="preserve">DÉFICIT </t>
  </si>
  <si>
    <t>MONTANT DE L'AMORTISSEMENT DIFFERÉ</t>
  </si>
  <si>
    <t>TOTAL DE L'AMORTISSEMENT IMPUTE</t>
  </si>
  <si>
    <t>Article 163 du Code Général des Impôts</t>
  </si>
  <si>
    <t>Numéro IFU :</t>
  </si>
  <si>
    <t>Nom ou dénomination Bénéficiaire</t>
  </si>
  <si>
    <t>Adresse du bénéficiaire</t>
  </si>
  <si>
    <t>N° IFU du Bénéficiaire</t>
  </si>
  <si>
    <t>(Téléphone…)</t>
  </si>
  <si>
    <t/>
  </si>
  <si>
    <t xml:space="preserve">RUBRIQUES </t>
  </si>
  <si>
    <t xml:space="preserve">MONTANT </t>
  </si>
  <si>
    <t xml:space="preserve">NATURE IMMOBILISATION </t>
  </si>
  <si>
    <t xml:space="preserve">VALEUR ACQUISITION </t>
  </si>
  <si>
    <t xml:space="preserve">DATE CONTRAT </t>
  </si>
  <si>
    <t xml:space="preserve">NOM PRENEUR </t>
  </si>
  <si>
    <t xml:space="preserve">ETAT DU CONTRAT </t>
  </si>
  <si>
    <t xml:space="preserve">VALEUR DU CREDIT </t>
  </si>
  <si>
    <t>CONTRATS AVANT 1er JANVIER 2018</t>
  </si>
  <si>
    <t>CONTRATS A PARTIR DU 1er JANVIER 2018</t>
  </si>
  <si>
    <t xml:space="preserve">EXERCICE AU 31/12/N </t>
  </si>
  <si>
    <t>AMORT. ET DEPRECIAT°</t>
  </si>
  <si>
    <t>CREANCES SUR LA CLIENTELE</t>
  </si>
  <si>
    <t xml:space="preserve">AUTRES ACTIFS (Joindre détail) </t>
  </si>
  <si>
    <t xml:space="preserve">Exercice clos le :                                                  </t>
  </si>
  <si>
    <t>CAPITAUX PROPRES ET RESSOURCES ASSIMILEES</t>
  </si>
  <si>
    <t>TOTAL DU PASSIF</t>
  </si>
  <si>
    <t xml:space="preserve">EXERCICE AU  31/12/N </t>
  </si>
  <si>
    <t xml:space="preserve">EXERCICE AU 31/12/N-1  </t>
  </si>
  <si>
    <t xml:space="preserve">Capital souscrit </t>
  </si>
  <si>
    <t xml:space="preserve">Primes liées au capital </t>
  </si>
  <si>
    <t xml:space="preserve">Réserves </t>
  </si>
  <si>
    <t xml:space="preserve">Écarts de réévaluation </t>
  </si>
  <si>
    <t xml:space="preserve">Provisions reglmentées </t>
  </si>
  <si>
    <t>Report à nouveau (+/-)</t>
  </si>
  <si>
    <t>Résultat net de l'Exercice (+/-)</t>
  </si>
  <si>
    <r>
      <t>R</t>
    </r>
    <r>
      <rPr>
        <b/>
        <sz val="8"/>
        <color indexed="8"/>
        <rFont val="Calibri"/>
        <family val="2"/>
      </rPr>
      <t>É</t>
    </r>
    <r>
      <rPr>
        <b/>
        <sz val="8"/>
        <color indexed="8"/>
        <rFont val="Arial Narrow"/>
        <family val="2"/>
      </rPr>
      <t xml:space="preserve">DUCTION D'IMPÔT </t>
    </r>
  </si>
  <si>
    <r>
      <t>Désignation entité :</t>
    </r>
    <r>
      <rPr>
        <b/>
        <sz val="9"/>
        <color rgb="FF000000"/>
        <rFont val="Arial Narrow"/>
        <family val="2"/>
      </rPr>
      <t xml:space="preserve">  </t>
    </r>
    <r>
      <rPr>
        <sz val="9"/>
        <color rgb="FF000000"/>
        <rFont val="Arial Narrow"/>
        <family val="2"/>
      </rPr>
      <t xml:space="preserve">                                                            </t>
    </r>
  </si>
  <si>
    <t xml:space="preserve">Référence Titre </t>
  </si>
  <si>
    <t xml:space="preserve">Date d'acquisition </t>
  </si>
  <si>
    <t xml:space="preserve">Montant </t>
  </si>
  <si>
    <t xml:space="preserve">Taux </t>
  </si>
  <si>
    <t xml:space="preserve">Montant remboursé en cours d'année </t>
  </si>
  <si>
    <t>Interbancaires</t>
  </si>
  <si>
    <t xml:space="preserve">Produits des titres </t>
  </si>
  <si>
    <t xml:space="preserve">Autres (préciser) </t>
  </si>
  <si>
    <t>Total des produits rattachés</t>
  </si>
  <si>
    <t>VI- OBSERVATIONS IMPORTANTES ET CONDITION DE PAIEMENT</t>
  </si>
  <si>
    <t>OBSERVATIONS IMPORTANTES</t>
  </si>
  <si>
    <t xml:space="preserve"> Ces documents doivent être présentés à toute réquisition de l'Administration.</t>
  </si>
  <si>
    <t>• Ce document est très important. Remplissez – le avec soin car il vous sera opposable en cas de contrôle. S’il est inexact ou incomplet, vous vous exposez à des pénalités.</t>
  </si>
  <si>
    <t>• N’oubliez pas :</t>
  </si>
  <si>
    <t>- de joindre la déclaration des commissions et les détails demandés ;</t>
  </si>
  <si>
    <t xml:space="preserve"> - de réintégrer au résultat fiscal les charges non déductibles fiscalement et prendre en compte les déductions fiscalement autorisées </t>
  </si>
  <si>
    <t xml:space="preserve">• Votre inspecteur des impôts est à votre disposition pour vous apporter tous les éclaircissements utiles. N’hésitez pas à le rencontrer.   </t>
  </si>
  <si>
    <t>LE DECLARANT</t>
  </si>
  <si>
    <t>PAIEMENT</t>
  </si>
  <si>
    <t>Mode :                                                                                     Signature et cachet</t>
  </si>
  <si>
    <t>- Espèces</t>
  </si>
  <si>
    <t>- Banque</t>
  </si>
  <si>
    <t>……………………………………………………………….</t>
  </si>
  <si>
    <t>• Chèque N°                                                             du ………………………………………………</t>
  </si>
  <si>
    <t>• Ordre de virement N°                                              du ………………………………………………</t>
  </si>
  <si>
    <t>RÉSERVÉ À L’ADMINISTRATION</t>
  </si>
  <si>
    <t>N° quittance : …………………du ……………..   Montant payé ……………………</t>
  </si>
  <si>
    <t xml:space="preserve">Pénalités : motif : …………………….. </t>
  </si>
  <si>
    <t>Désignation de l'entreprise :</t>
  </si>
  <si>
    <t>Adresse de l'entreprise :</t>
  </si>
  <si>
    <t>N° DE COMPTES</t>
  </si>
  <si>
    <t>NATURE DES IMMOBILISATIONS</t>
  </si>
  <si>
    <t>VALEUR D'ENTRÉE</t>
  </si>
  <si>
    <t>DATES D'ACQUISITION</t>
  </si>
  <si>
    <t>VALEUR DEBUT</t>
  </si>
  <si>
    <t>AUGMENTATION</t>
  </si>
  <si>
    <t>DIMINUTION</t>
  </si>
  <si>
    <t>VALEUR FIN</t>
  </si>
  <si>
    <t>1- IMMOBILISATIONS NON AMORTISSABLES</t>
  </si>
  <si>
    <t>TOTAL IMMOBILISATIONS NON AMORTISSABLES</t>
  </si>
  <si>
    <t>2- IMMOBILISATIONS AMORTISSABLES</t>
  </si>
  <si>
    <t>TOTAL IMMOBILISATIONS  AMORTISSABLES</t>
  </si>
  <si>
    <t>TOTAL GÉNÉRAL</t>
  </si>
  <si>
    <t xml:space="preserve"> - de déposer la déclaration avant le 1er mai, en 5 exemplaires</t>
  </si>
  <si>
    <t xml:space="preserve">Pays émetteur  </t>
  </si>
  <si>
    <t>BANQUES</t>
  </si>
  <si>
    <t xml:space="preserve">Exercice: </t>
  </si>
  <si>
    <t>au</t>
  </si>
  <si>
    <t>…………………………..</t>
  </si>
  <si>
    <t>Tél:</t>
  </si>
  <si>
    <t>Intitulés</t>
  </si>
  <si>
    <t>Exercice N</t>
  </si>
  <si>
    <t>PRODUITS BANCAIRES</t>
  </si>
  <si>
    <t>Produits sur opérations de trésorerie et opérations avec les établissements de crédit et assimilés</t>
  </si>
  <si>
    <t>Produits sur opérations avec la clientèle</t>
  </si>
  <si>
    <t>Produits sur opérations sur titre et opérations diverses</t>
  </si>
  <si>
    <t>Produits sur valeurs immobilisées</t>
  </si>
  <si>
    <t>Produits sur prestations de services financiers</t>
  </si>
  <si>
    <t>Autres produits d'exploitation bancaire</t>
  </si>
  <si>
    <t>CHARGES BANCAIRES</t>
  </si>
  <si>
    <t>Charges sur opérations de trésorerie et interbancaires</t>
  </si>
  <si>
    <t>Charges sur opérations avec la clientèle</t>
  </si>
  <si>
    <t>Charges sur opérations sur titre et sur opérations diverses</t>
  </si>
  <si>
    <t>Charges sur valeurs immobilisées</t>
  </si>
  <si>
    <t>Charges sur fonds propres et assimilés</t>
  </si>
  <si>
    <t>Charges sur opérations de Hors bilan</t>
  </si>
  <si>
    <t>Charges sur prestation de services financiers</t>
  </si>
  <si>
    <t>Autres charges d'exploitation bancaire</t>
  </si>
  <si>
    <t>PRODUIT D'EXPLOITATION</t>
  </si>
  <si>
    <t>Produits divers d'exploitation</t>
  </si>
  <si>
    <t>Production immobilisée</t>
  </si>
  <si>
    <t>Reprise de dépréciation sur immobilisations corporelles et incorporelles</t>
  </si>
  <si>
    <t>Reprise de provisions réglémentées</t>
  </si>
  <si>
    <t>CHARGES D'EXPLOITATION</t>
  </si>
  <si>
    <t>Matières et fournitures consommées</t>
  </si>
  <si>
    <t>Transports et déplacements</t>
  </si>
  <si>
    <t>Assistance technique et frais d'inspection</t>
  </si>
  <si>
    <t>Charges du personnel</t>
  </si>
  <si>
    <t>DOTATIONS D'EXPLOITATION</t>
  </si>
  <si>
    <t>Dotations aux amortissements des biens affectés à l'exploitation</t>
  </si>
  <si>
    <t>Dotations aux amortissements des biens acquis par réalisation de garanties</t>
  </si>
  <si>
    <t>Dotations aux provisions ordinaires</t>
  </si>
  <si>
    <t>Provisions sur créances</t>
  </si>
  <si>
    <t>Pertes sur créances irrécouvrables</t>
  </si>
  <si>
    <t>PRODUITS EXCEPTIONNELS</t>
  </si>
  <si>
    <t xml:space="preserve">Produits exceptionnels </t>
  </si>
  <si>
    <t xml:space="preserve">Profits sur exercices antérieurs </t>
  </si>
  <si>
    <t>CHARGES EXCEPTIONNELLES</t>
  </si>
  <si>
    <t xml:space="preserve">Charges exceptionnelles </t>
  </si>
  <si>
    <t xml:space="preserve">Pertes sur exercices antérieurs </t>
  </si>
  <si>
    <t>Total des produits bancaires (somme lignes 26 à 34)</t>
  </si>
  <si>
    <t xml:space="preserve">CATEGORIES </t>
  </si>
  <si>
    <t xml:space="preserve">Valeur d'acquisition  </t>
  </si>
  <si>
    <t xml:space="preserve">Valeur à l'arrêté   </t>
  </si>
  <si>
    <t xml:space="preserve">Provision </t>
  </si>
  <si>
    <t xml:space="preserve">Produit </t>
  </si>
  <si>
    <t xml:space="preserve">TRANSACTION </t>
  </si>
  <si>
    <t xml:space="preserve">INVESTISSEMENT </t>
  </si>
  <si>
    <t xml:space="preserve">ACTIVITE EN PORTEFEUILLE </t>
  </si>
  <si>
    <t xml:space="preserve">AUTRES TITRES DETENUS A LONG TERME </t>
  </si>
  <si>
    <t xml:space="preserve">PARTICIPATION </t>
  </si>
  <si>
    <t xml:space="preserve">PART DANS LES ENTREPRISES LIEES </t>
  </si>
  <si>
    <t xml:space="preserve">PLACEMENTS </t>
  </si>
  <si>
    <t xml:space="preserve">TOTAL DES REINTEGRATIONS </t>
  </si>
  <si>
    <t xml:space="preserve">5- RESULTAT TAXABLE </t>
  </si>
  <si>
    <t xml:space="preserve">Produits bancaires </t>
  </si>
  <si>
    <r>
      <rPr>
        <b/>
        <u/>
        <sz val="12"/>
        <color rgb="FF7030A0"/>
        <rFont val="Arial Narrow"/>
        <family val="2"/>
      </rPr>
      <t>ANNEXE</t>
    </r>
    <r>
      <rPr>
        <b/>
        <sz val="12"/>
        <color rgb="FF7030A0"/>
        <rFont val="Arial Narrow"/>
        <family val="2"/>
      </rPr>
      <t xml:space="preserve"> N°1 : DETAILS DES PRODUITS ENCAISSABLES</t>
    </r>
  </si>
  <si>
    <r>
      <rPr>
        <b/>
        <u/>
        <sz val="12"/>
        <color rgb="FF7030A0"/>
        <rFont val="Arial Narrow"/>
        <family val="2"/>
      </rPr>
      <t>ANNEXE</t>
    </r>
    <r>
      <rPr>
        <b/>
        <sz val="12"/>
        <color rgb="FF7030A0"/>
        <rFont val="Arial Narrow"/>
        <family val="2"/>
      </rPr>
      <t xml:space="preserve"> N°2 : DETAILS DES FRAIS ET CHARGES NON DEDUCTIBLES FISCALEMENT</t>
    </r>
  </si>
  <si>
    <t>Total annexe1 x 0,75%</t>
  </si>
  <si>
    <r>
      <rPr>
        <b/>
        <u/>
        <sz val="12"/>
        <color rgb="FF7030A0"/>
        <rFont val="Arial Narrow"/>
        <family val="2"/>
      </rPr>
      <t>ANNEXE</t>
    </r>
    <r>
      <rPr>
        <b/>
        <sz val="12"/>
        <color rgb="FF7030A0"/>
        <rFont val="Arial Narrow"/>
        <family val="2"/>
      </rPr>
      <t xml:space="preserve"> N°9 : TABLEAU DE SUIVI DES DEFICITS</t>
    </r>
  </si>
  <si>
    <t>ACQUISITION DE FOURNITURES</t>
  </si>
  <si>
    <t xml:space="preserve">CHARGES DE TRANSPORT </t>
  </si>
  <si>
    <t xml:space="preserve">SERVICES EXTERIEURS </t>
  </si>
  <si>
    <t xml:space="preserve">AUTRES CHARGES </t>
  </si>
  <si>
    <t>NUMEROS</t>
  </si>
  <si>
    <t xml:space="preserve">NUMEROS </t>
  </si>
  <si>
    <t xml:space="preserve">  RÉPUBLIQUE DU BÉNIN</t>
  </si>
  <si>
    <t xml:space="preserve">  MINISTÈRE DE L'ÉCONOMIE ET DES FINANCES</t>
  </si>
  <si>
    <t xml:space="preserve">  DIRECTION GÉNÉRALE DES IMPÔTS</t>
  </si>
  <si>
    <t xml:space="preserve">  DENOMINATION SOCIALE : </t>
  </si>
  <si>
    <t>LIASSE DIRECTION GÉNÉRALE DES IMPÔTS</t>
  </si>
  <si>
    <t>FORMAT OBLIGATOIRE</t>
  </si>
  <si>
    <t>EXERCICE CLOS LE : ……………………</t>
  </si>
  <si>
    <t>INTITULES</t>
  </si>
  <si>
    <t>A</t>
  </si>
  <si>
    <t>N/A</t>
  </si>
  <si>
    <t>LF_IS_P1</t>
  </si>
  <si>
    <t>LF_IS_P2</t>
  </si>
  <si>
    <t>RÉSULTAT TAXABLE</t>
  </si>
  <si>
    <t>LF_IS_P3</t>
  </si>
  <si>
    <t>BILAN ACTIF</t>
  </si>
  <si>
    <t>LF_IS_P4</t>
  </si>
  <si>
    <t>BILAN PASSIF</t>
  </si>
  <si>
    <t>LF_IS_P5</t>
  </si>
  <si>
    <t>FICHE DE LIQUIDATION</t>
  </si>
  <si>
    <t>LF_IS_P6</t>
  </si>
  <si>
    <t>PAGE DECLARANT</t>
  </si>
  <si>
    <t>A1</t>
  </si>
  <si>
    <t>A2</t>
  </si>
  <si>
    <t>A3</t>
  </si>
  <si>
    <t>A4</t>
  </si>
  <si>
    <t>A5</t>
  </si>
  <si>
    <t>A6</t>
  </si>
  <si>
    <t>A7</t>
  </si>
  <si>
    <t>A8</t>
  </si>
  <si>
    <t>A9</t>
  </si>
  <si>
    <t>A10</t>
  </si>
  <si>
    <t>A : Applicable                        N/A : Non Applicable.</t>
  </si>
  <si>
    <t>Quote-part des subventions d'investissement virées au compte de résultat de l'exercice</t>
  </si>
  <si>
    <t>EXERCICE AU 31/12/N-1</t>
  </si>
  <si>
    <t xml:space="preserve">Montant du versement (report de la ligne 123) ……………………………………………………….;       Fait à …………………………., le …………………………….       </t>
  </si>
  <si>
    <t>Taxe pour le Développement du sport</t>
  </si>
  <si>
    <t>Clientèle (Autres)</t>
  </si>
  <si>
    <t xml:space="preserve">Clientèle (Trésor public et Collectivités locales) </t>
  </si>
  <si>
    <t>Clientèle (autres)</t>
  </si>
  <si>
    <t>Total des charges rattachés</t>
  </si>
  <si>
    <t xml:space="preserve">POUR LES ENTITES DU SECTEUR FINANCIER </t>
  </si>
  <si>
    <t xml:space="preserve">INTITULES DES COMPTES </t>
  </si>
  <si>
    <t>Période du ……………………      au …………………………</t>
  </si>
  <si>
    <t>Exercice clos le :                                                   Période du …………………………….. au ……………………………</t>
  </si>
  <si>
    <t xml:space="preserve">Déclaration et Annexes </t>
  </si>
  <si>
    <t>Total des produits d'exploitation (somme lignes 48 à 54)</t>
  </si>
  <si>
    <t>BILAN AU 31 ……………………………...………</t>
  </si>
  <si>
    <t>BILAN AU …………………... ………</t>
  </si>
  <si>
    <t>• Cette déclaration est une réelle simplification destinée à faciliter vos obligations fiscales. Cependant, la tenue des documents exigés par le plan Comptable demeure obligatoire</t>
  </si>
  <si>
    <t>NUMERO</t>
  </si>
  <si>
    <t>Exercice clos le :                               Période du …………………………….. au ……………………………</t>
  </si>
  <si>
    <t>Exercice clos le :                                                                                    Période du …………………………….. au ……………………………</t>
  </si>
  <si>
    <t>A11</t>
  </si>
  <si>
    <t>A12</t>
  </si>
  <si>
    <t>TABLEAU DE SUIVI DES AMORTISSEMENTS REPUTES DIFFERES</t>
  </si>
  <si>
    <t>A13</t>
  </si>
  <si>
    <t>A14</t>
  </si>
  <si>
    <t>DETAIL DES PRODUITS COURUS NON ECHUS</t>
  </si>
  <si>
    <t>A15</t>
  </si>
  <si>
    <t>A16</t>
  </si>
  <si>
    <t>A17</t>
  </si>
  <si>
    <t>A18</t>
  </si>
  <si>
    <t>A19</t>
  </si>
  <si>
    <t>A20</t>
  </si>
  <si>
    <t>A21</t>
  </si>
  <si>
    <t>DETAIL DES AUTRES SERVICES CONSOMMES</t>
  </si>
  <si>
    <t>DETAIL DES COMMISSIONS, HONORAIRES, COURTAGES, RISTOURNES ET AUTRES REMUNERATIONS</t>
  </si>
  <si>
    <t>DETAIL DES FOURNISSEURS DE BIENS</t>
  </si>
  <si>
    <t>DETAIL DES COMMISSIONS VERSEES AUX SOUS AGENTS DES TRANSFERTS RAPIDES</t>
  </si>
  <si>
    <t>DETAIL DES COMMISSIONS DES OPERATEURS DES TRANSFERTS RAPIDES</t>
  </si>
  <si>
    <t>DETAIL DES PRODUITS ENCAISSABLES</t>
  </si>
  <si>
    <t>DETAIL DES IMPOTS ET TAXES COMPTABILISES</t>
  </si>
  <si>
    <t>Quote-part de subvention d'investissement rapportée au résultat</t>
  </si>
  <si>
    <t>Produits des cessions d'immobilisations</t>
  </si>
  <si>
    <t>Amortissements comptabilisés et différés en période déficitaire</t>
  </si>
  <si>
    <t xml:space="preserve">Plus-value </t>
  </si>
  <si>
    <t xml:space="preserve">Moins-value </t>
  </si>
  <si>
    <t>Amortissements différés en période fiscalement déficitaire</t>
  </si>
  <si>
    <t>MONTANT TTC</t>
  </si>
  <si>
    <t>Adresse de l'opérateur</t>
  </si>
  <si>
    <t>du……………………..</t>
  </si>
  <si>
    <t xml:space="preserve">Dotations aux provisions et dépréciations  </t>
  </si>
  <si>
    <t xml:space="preserve">numéros </t>
  </si>
  <si>
    <t>Exercice clos le : …………………………..                                                  Période du …………………………….. au ……………………………</t>
  </si>
  <si>
    <t>• télépaiement N°    du                                          du ………………………………………………</t>
  </si>
  <si>
    <t xml:space="preserve">Autres frais et charges non déductibles (à préciser ) </t>
  </si>
  <si>
    <t>Provisions et charges à payer non déductibles antérieurement taxées et réintégrées dans les résultats comptables de l’exercice (à préciser)</t>
  </si>
  <si>
    <t xml:space="preserve">Revenus ou coupons </t>
  </si>
  <si>
    <t xml:space="preserve">Date de cession </t>
  </si>
  <si>
    <t>Exercice N-1</t>
  </si>
  <si>
    <t>DETAIL DES AUTRES CHARGES GENERALES D'EXPLOITATION</t>
  </si>
  <si>
    <t>RETENUE SUR REVENUS FONCIERS</t>
  </si>
  <si>
    <t>IRPP/RF</t>
  </si>
  <si>
    <t xml:space="preserve">Je soussigné ………………………………………………………………………………………………………………………………………………………………………………………………………..,
Directeur Général / Gérant et réprésentant légal de l'entité ……………………………………………………………………………………………………………………...………………………………,
M'engage fermement à réinvestir respectivement dans un délai de trois (03) ans, à compter du début de l'exercice suivant celui de la cession, des sommes équivalentes aux plus-values engendrées par la cession des immobilisations inscrites dans le tableau ci-dessus ajoutée au prix de revient des éléments cédés.
En cas de non réinvestissement desdites plus-values dans ce délai, elles seront systématiquement et intégralement réintégrées au résultat taxable du troisième exercice.
En foi de quoi j'ai pris cet engagement ferme pour servir et valoir ce que de droit.
                                                                                                                                                                                               Fait à ............................................... le, .............................................
Titre / Nom et Prénoms / Signature / Cachet
</t>
  </si>
  <si>
    <t>IMPÔT SUR LES SOCIÉTÉS</t>
  </si>
  <si>
    <t>RÉGIME DU BÉNÉFICE RÉEL D'IMPOSITION</t>
  </si>
  <si>
    <t>Période du …………………………………     au ……………………………………</t>
  </si>
  <si>
    <t xml:space="preserve">Autres </t>
  </si>
  <si>
    <t>Nom, prénoms et adresse personnelle  du ou des dirigeant(s)</t>
  </si>
  <si>
    <t>Code Banque</t>
  </si>
  <si>
    <t>Code Guichet</t>
  </si>
  <si>
    <t>Numéro de Compte</t>
  </si>
  <si>
    <t>Clé RIB</t>
  </si>
  <si>
    <t>Banques Locales</t>
  </si>
  <si>
    <t>Exercice clos le :  …………………...                                                 Période du …………………………….. au ………………………</t>
  </si>
  <si>
    <t>Produits sur opérations de change valorisé</t>
  </si>
  <si>
    <t>Charges sur opérations de change valorisé</t>
  </si>
  <si>
    <t>Reprise des dépréciations, provisions et récupérations sur créances irrécouvrables</t>
  </si>
  <si>
    <t>IMPÔT MINIMUM FIXE</t>
  </si>
  <si>
    <t>crédit MP</t>
  </si>
  <si>
    <r>
      <rPr>
        <b/>
        <u/>
        <sz val="14"/>
        <color rgb="FF7030A0"/>
        <rFont val="Arial Narrow"/>
        <family val="2"/>
      </rPr>
      <t>ANNEXE</t>
    </r>
    <r>
      <rPr>
        <b/>
        <sz val="14"/>
        <color rgb="FF7030A0"/>
        <rFont val="Arial Narrow"/>
        <family val="2"/>
      </rPr>
      <t xml:space="preserve"> N°10 : TABLEAU DES IMMOBILISATIONS ACQUISES PAR REALISATION DE GARANTIE</t>
    </r>
  </si>
  <si>
    <r>
      <rPr>
        <b/>
        <u/>
        <sz val="12"/>
        <color rgb="FF7030A0"/>
        <rFont val="Arial Narrow"/>
        <family val="2"/>
      </rPr>
      <t>ANNEXE</t>
    </r>
    <r>
      <rPr>
        <b/>
        <sz val="12"/>
        <color rgb="FF7030A0"/>
        <rFont val="Arial Narrow"/>
        <family val="2"/>
      </rPr>
      <t xml:space="preserve"> N°11 : SUIVI DES AMORTISSEMENTS DIFFÉRÉS </t>
    </r>
  </si>
  <si>
    <r>
      <rPr>
        <b/>
        <u/>
        <sz val="12"/>
        <color rgb="FF7030A0"/>
        <rFont val="Arial Narrow"/>
        <family val="2"/>
      </rPr>
      <t>ANNEXE</t>
    </r>
    <r>
      <rPr>
        <b/>
        <sz val="12"/>
        <color rgb="FF7030A0"/>
        <rFont val="Arial Narrow"/>
        <family val="2"/>
      </rPr>
      <t xml:space="preserve"> N°13 : TABLEAU DES PRODUITS COURUS NON ECHUS </t>
    </r>
  </si>
  <si>
    <r>
      <rPr>
        <b/>
        <u/>
        <sz val="12"/>
        <color rgb="FF7030A0"/>
        <rFont val="Arial Narrow"/>
        <family val="2"/>
      </rPr>
      <t>ANNEXE</t>
    </r>
    <r>
      <rPr>
        <b/>
        <sz val="12"/>
        <color rgb="FF7030A0"/>
        <rFont val="Arial Narrow"/>
        <family val="2"/>
      </rPr>
      <t xml:space="preserve"> N°14 : TABLEAU DES CHARGES RATTACHES </t>
    </r>
  </si>
  <si>
    <r>
      <rPr>
        <b/>
        <u/>
        <sz val="12"/>
        <color rgb="FF7030A0"/>
        <rFont val="Arial Narrow"/>
        <family val="2"/>
      </rPr>
      <t>ANNEXE</t>
    </r>
    <r>
      <rPr>
        <b/>
        <sz val="12"/>
        <color rgb="FF7030A0"/>
        <rFont val="Arial Narrow"/>
        <family val="2"/>
      </rPr>
      <t xml:space="preserve"> N°15 : TABLEAU DES DEPENSES FAITES POUR LA PROMOTION DU SPORT </t>
    </r>
  </si>
  <si>
    <r>
      <rPr>
        <b/>
        <u/>
        <sz val="14"/>
        <color rgb="FF7030A0"/>
        <rFont val="Arial Narrow"/>
        <family val="2"/>
      </rPr>
      <t>ANNEXE</t>
    </r>
    <r>
      <rPr>
        <b/>
        <sz val="14"/>
        <color rgb="FF7030A0"/>
        <rFont val="Arial Narrow"/>
        <family val="2"/>
      </rPr>
      <t xml:space="preserve"> N°16 : DETAIL DES AUTRES SERVICES CONSOMMES </t>
    </r>
  </si>
  <si>
    <t>ANNEXE N°17 : DETAIL DES AUTRES CHARGES GENERALES D'EXPLOITATION</t>
  </si>
  <si>
    <r>
      <rPr>
        <b/>
        <u/>
        <sz val="14"/>
        <color rgb="FF7030A0"/>
        <rFont val="Arial Narrow"/>
        <family val="2"/>
      </rPr>
      <t>ANNEXE</t>
    </r>
    <r>
      <rPr>
        <b/>
        <sz val="14"/>
        <color rgb="FF7030A0"/>
        <rFont val="Arial Narrow"/>
        <family val="2"/>
      </rPr>
      <t xml:space="preserve"> N°18 : DECLARATION DES COMMISSIONS, HONORAIRES, COURTAGES, RISTOURNES ET AUTRES REMUNERATIONS</t>
    </r>
  </si>
  <si>
    <r>
      <rPr>
        <b/>
        <u/>
        <sz val="12"/>
        <color rgb="FF7030A0"/>
        <rFont val="Arial Narrow"/>
        <family val="2"/>
      </rPr>
      <t>ANNEXE</t>
    </r>
    <r>
      <rPr>
        <b/>
        <sz val="12"/>
        <color rgb="FF7030A0"/>
        <rFont val="Arial Narrow"/>
        <family val="2"/>
      </rPr>
      <t xml:space="preserve"> N°19 : DETAIL DES FOURNISSEURS DE BIENS </t>
    </r>
  </si>
  <si>
    <r>
      <rPr>
        <b/>
        <u/>
        <sz val="12"/>
        <color rgb="FF7030A0"/>
        <rFont val="Arial Narrow"/>
        <family val="2"/>
      </rPr>
      <t>ANNEXE</t>
    </r>
    <r>
      <rPr>
        <b/>
        <sz val="12"/>
        <color rgb="FF7030A0"/>
        <rFont val="Arial Narrow"/>
        <family val="2"/>
      </rPr>
      <t xml:space="preserve"> N°20: TABLEAU DES COMMISSIONS DES SOUS AGENTS DES TRANSFERTS RAPIDES </t>
    </r>
  </si>
  <si>
    <r>
      <rPr>
        <b/>
        <u/>
        <sz val="12"/>
        <color rgb="FF7030A0"/>
        <rFont val="Arial Narrow"/>
        <family val="2"/>
      </rPr>
      <t>ANNEXE</t>
    </r>
    <r>
      <rPr>
        <b/>
        <sz val="12"/>
        <color rgb="FF7030A0"/>
        <rFont val="Arial Narrow"/>
        <family val="2"/>
      </rPr>
      <t xml:space="preserve"> N°21 : TABLEAU DES COMMISSIONS DES OPERATEURS DES TRANSFERTS RAPIDES </t>
    </r>
  </si>
  <si>
    <t>Total des produits exceptionnels (somme lignes  70 et 71)</t>
  </si>
  <si>
    <t>Total des charges exceptionnelles (somme lignes 73 et 74)</t>
  </si>
  <si>
    <t xml:space="preserve">   (ligne 47 + ligne 69 + ligne 76)</t>
  </si>
  <si>
    <t xml:space="preserve">   (ligne 77 + ligne 78 - ligne 79)</t>
  </si>
  <si>
    <t>ligne 113 x 30%</t>
  </si>
  <si>
    <t>IMPÔT MINIMUM PROPORTIONNEL</t>
  </si>
  <si>
    <t>MONTANT DE L'IMPÔT</t>
  </si>
  <si>
    <r>
      <t xml:space="preserve">TABLEAU DES PLUS-VALUES SUR CESSION </t>
    </r>
    <r>
      <rPr>
        <b/>
        <sz val="9"/>
        <color theme="1"/>
        <rFont val="Arial Narrow"/>
        <family val="2"/>
      </rPr>
      <t>À</t>
    </r>
    <r>
      <rPr>
        <b/>
        <sz val="9"/>
        <color theme="1"/>
        <rFont val="Calibri"/>
        <family val="2"/>
      </rPr>
      <t xml:space="preserve"> REINVESTIR</t>
    </r>
  </si>
  <si>
    <t>DETAIL DES BIENS DONNES EN CREDIT-BAIL</t>
  </si>
  <si>
    <t>dont immobilisations acquises par crédit-bail</t>
  </si>
  <si>
    <t>Total des charges d'exploitation (somme lignes 56 à 67)</t>
  </si>
  <si>
    <r>
      <t>TOTAL DES AUTRES DEDUCTIONS AUTORIS</t>
    </r>
    <r>
      <rPr>
        <b/>
        <sz val="10"/>
        <color theme="1"/>
        <rFont val="Arial Narrow"/>
        <family val="2"/>
      </rPr>
      <t>É</t>
    </r>
    <r>
      <rPr>
        <b/>
        <i/>
        <sz val="10"/>
        <color theme="1"/>
        <rFont val="Arial Narrow"/>
        <family val="2"/>
      </rPr>
      <t xml:space="preserve">ES </t>
    </r>
  </si>
  <si>
    <t>Total des charges bancaires (somme lignes 36 à 45)</t>
  </si>
  <si>
    <t xml:space="preserve">   1- PRODUIT NET BANCAIRE  (ligne 35 - ligne 46)</t>
  </si>
  <si>
    <t xml:space="preserve">   2- RESULTAT D'EXPLOITATION (ligne 55 - ligne 68)</t>
  </si>
  <si>
    <t>3- RESULTAT EXCEPTIONNEL (ligne 72 - ligne 75)</t>
  </si>
  <si>
    <t xml:space="preserve">4- RESULTAT COMPTABLE AVANT IMPÔT </t>
  </si>
  <si>
    <t>II- COMPTE DE RESULTAT DE L'EXERCICE</t>
  </si>
  <si>
    <t>LES PROCHAINS ACOMPTES À PAYER = quart de la ligne 117</t>
  </si>
  <si>
    <r>
      <t>R</t>
    </r>
    <r>
      <rPr>
        <b/>
        <sz val="8"/>
        <color indexed="8"/>
        <rFont val="Calibri"/>
        <family val="2"/>
      </rPr>
      <t>É</t>
    </r>
    <r>
      <rPr>
        <b/>
        <sz val="8"/>
        <color indexed="8"/>
        <rFont val="Arial Narrow"/>
        <family val="2"/>
      </rPr>
      <t>SULTAT TAXABLE (report de la ligne 80)</t>
    </r>
  </si>
  <si>
    <t>IMPÔT DÛ (Maximum entre ligne 114, ligne 115 et ligne 116)</t>
  </si>
  <si>
    <t xml:space="preserve"> - de reporter correctement votre numéro IFU (si vous n’avez pas encore votre numéro, adressez-vous très vite à votre inspecteur des impôts  pour éviter une amende…) ;</t>
  </si>
  <si>
    <r>
      <rPr>
        <b/>
        <u/>
        <sz val="12"/>
        <color rgb="FF7030A0"/>
        <rFont val="Arial Narrow"/>
        <family val="2"/>
      </rPr>
      <t>ANNEXE</t>
    </r>
    <r>
      <rPr>
        <b/>
        <sz val="12"/>
        <color rgb="FF7030A0"/>
        <rFont val="Arial Narrow"/>
        <family val="2"/>
      </rPr>
      <t xml:space="preserve"> N°3 : DETAILS DES AUTRES DEDUCTIONS AUTORIS</t>
    </r>
    <r>
      <rPr>
        <b/>
        <sz val="12"/>
        <color rgb="FF7030A0"/>
        <rFont val="Calibri"/>
        <family val="2"/>
      </rPr>
      <t>É</t>
    </r>
    <r>
      <rPr>
        <b/>
        <sz val="12"/>
        <color rgb="FF7030A0"/>
        <rFont val="Arial Narrow"/>
        <family val="2"/>
      </rPr>
      <t>ES</t>
    </r>
  </si>
  <si>
    <r>
      <rPr>
        <b/>
        <u/>
        <sz val="12"/>
        <color rgb="FF7030A0"/>
        <rFont val="Arial Narrow"/>
        <family val="2"/>
      </rPr>
      <t>ANNEXE</t>
    </r>
    <r>
      <rPr>
        <b/>
        <sz val="12"/>
        <color rgb="FF7030A0"/>
        <rFont val="Arial Narrow"/>
        <family val="2"/>
      </rPr>
      <t xml:space="preserve"> N°4 : DETAIL DES PRODUITS DES TITRES DES ETATS DE L'UEMOA </t>
    </r>
  </si>
  <si>
    <r>
      <rPr>
        <b/>
        <u/>
        <sz val="12"/>
        <color rgb="FF7030A0"/>
        <rFont val="Arial Narrow"/>
        <family val="2"/>
      </rPr>
      <t>ANNEXE</t>
    </r>
    <r>
      <rPr>
        <b/>
        <sz val="12"/>
        <color rgb="FF7030A0"/>
        <rFont val="Arial Narrow"/>
        <family val="2"/>
      </rPr>
      <t xml:space="preserve"> N°5 : DETAIL DES TITRES DETENUS PAR CATEGORIE  </t>
    </r>
  </si>
  <si>
    <t>COMMISSIONS  (Total annuel par bénéficiaire)</t>
  </si>
  <si>
    <t>REMUNERATIONS (Total annuel par bénéficiaire)</t>
  </si>
  <si>
    <t>COMMISSIONS (Total annuel par bénéficiaire)</t>
  </si>
  <si>
    <t xml:space="preserve">  CENTRE DE DEPÔT DE  :         </t>
  </si>
  <si>
    <t xml:space="preserve">Autres services consommés (joindre détail : Annexe 16) </t>
  </si>
  <si>
    <t>Autres charges générales d'exploitation (joindre détail : annexe 17)</t>
  </si>
  <si>
    <t>Impôts et taxes (joindre détail : annexe 7)</t>
  </si>
  <si>
    <t>DETAIL DES FRAIS ET CHARGES NON DEDUCTIBLES FISCALEMENT</t>
  </si>
  <si>
    <t>DETAIL DES AUTRES DEDUCTIONS AUTORISEES</t>
  </si>
  <si>
    <t>DETAIL DES TITRES DETENUS PAR CATEGORIE</t>
  </si>
  <si>
    <t>TABLEAU DES IMMOBILISATIONS ACQUISES PAR REALISATION DE GARANTIE</t>
  </si>
  <si>
    <t>DETAIL DES CHARGES RATTACHEES</t>
  </si>
  <si>
    <t xml:space="preserve">Produits sur opérations de change manuel </t>
  </si>
  <si>
    <t xml:space="preserve">Produits sur opérations de hors bilan </t>
  </si>
  <si>
    <t xml:space="preserve">Charges sur opérations de change manuel </t>
  </si>
  <si>
    <t>Subventions d'exploitation</t>
  </si>
  <si>
    <t xml:space="preserve">OBLIGATIONS ET AUTRES TITRES A REVENUS FIXES </t>
  </si>
  <si>
    <t xml:space="preserve">ACTIONS ET AUTRES TITRES A REVENUS VARIABLES </t>
  </si>
  <si>
    <t xml:space="preserve">IMMOBILISATIONS CORPORELLES </t>
  </si>
  <si>
    <t xml:space="preserve">MMOBILISATIONS INCORPORELLES </t>
  </si>
  <si>
    <t xml:space="preserve">AUTRES PASSIFS (joindre détail) </t>
  </si>
  <si>
    <t>Charges financières liées aux comptes courant associés (articles 149)</t>
  </si>
  <si>
    <t>DETAIL DES PRODUITS DES TITRES DES ETATS DE L'UEMOA</t>
  </si>
  <si>
    <r>
      <rPr>
        <b/>
        <u/>
        <sz val="12"/>
        <color rgb="FF7030A0"/>
        <rFont val="Arial Narrow"/>
        <family val="2"/>
      </rPr>
      <t>ANNEXE</t>
    </r>
    <r>
      <rPr>
        <b/>
        <sz val="12"/>
        <color rgb="FF7030A0"/>
        <rFont val="Arial Narrow"/>
        <family val="2"/>
      </rPr>
      <t xml:space="preserve"> N°6 : DETAIL DES CR</t>
    </r>
    <r>
      <rPr>
        <b/>
        <sz val="12"/>
        <color rgb="FF7030A0"/>
        <rFont val="Calibri"/>
        <family val="2"/>
      </rPr>
      <t>É</t>
    </r>
    <r>
      <rPr>
        <b/>
        <sz val="12"/>
        <color rgb="FF7030A0"/>
        <rFont val="Arial Narrow"/>
        <family val="2"/>
      </rPr>
      <t>ANCES SUR L'ETAT</t>
    </r>
  </si>
  <si>
    <r>
      <rPr>
        <b/>
        <u/>
        <sz val="12"/>
        <color rgb="FF7030A0"/>
        <rFont val="Arial Narrow"/>
        <family val="2"/>
      </rPr>
      <t>ANNEXE</t>
    </r>
    <r>
      <rPr>
        <b/>
        <sz val="12"/>
        <color rgb="FF7030A0"/>
        <rFont val="Arial Narrow"/>
        <family val="2"/>
      </rPr>
      <t xml:space="preserve"> N°7 : DETAIL DES IMPÔTS ET TAXES COMPTABILISÉS</t>
    </r>
  </si>
  <si>
    <t>Versement Patronale sur Salaires (VPS)</t>
  </si>
  <si>
    <r>
      <rPr>
        <b/>
        <u/>
        <sz val="12"/>
        <color rgb="FF7030A0"/>
        <rFont val="Arial Narrow"/>
        <family val="2"/>
      </rPr>
      <t xml:space="preserve">ANNEXE </t>
    </r>
    <r>
      <rPr>
        <b/>
        <sz val="12"/>
        <color rgb="FF7030A0"/>
        <rFont val="Arial Narrow"/>
        <family val="2"/>
      </rPr>
      <t xml:space="preserve">N°8 : TABLEAU DE SUIVI DES PLUS-VALUES SUR CESSION À REINVESTIR </t>
    </r>
  </si>
  <si>
    <t>201.</t>
  </si>
  <si>
    <r>
      <rPr>
        <b/>
        <u/>
        <sz val="12"/>
        <color rgb="FF7030A0"/>
        <rFont val="Arial Narrow"/>
        <family val="2"/>
      </rPr>
      <t>ANNEXE</t>
    </r>
    <r>
      <rPr>
        <b/>
        <sz val="12"/>
        <color rgb="FF7030A0"/>
        <rFont val="Arial Narrow"/>
        <family val="2"/>
      </rPr>
      <t xml:space="preserve"> N°12: DETAIL DES BIENS DONNES EN CREDIT-BAIL  </t>
    </r>
  </si>
  <si>
    <t>Clientèle (Trésor Public, Collectivités publiques et SFD)</t>
  </si>
  <si>
    <t>MONTANTS</t>
  </si>
  <si>
    <t>ACQUISITION D'IMMOBILISATIONS</t>
  </si>
  <si>
    <t>TABLEAU DE SUIVI DES DEFICITS</t>
  </si>
  <si>
    <t>TABLEAU DES DEPENSES POUR LA PROMOTION DU SPORT</t>
  </si>
  <si>
    <t xml:space="preserve">DETAIL DES CREANCES SUR L'ETAT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</si>
</sst>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 #,##0.00\ &quot;€&quot;_-;\-* #,##0.00\ &quot;€&quot;_-;_-* &quot;-&quot;??\ &quot;€&quot;_-;_-@_-"/>
    <numFmt numFmtId="43" formatCode="_-* #,##0.00\ _€_-;\-* #,##0.00\ _€_-;_-* &quot;-&quot;??\ _€_-;_-@_-"/>
    <numFmt numFmtId="164" formatCode="_-* #,##0\ _€_-;\-* #,##0\ _€_-;_-* &quot;-&quot;??\ _€_-;_-@_-"/>
    <numFmt numFmtId="165" formatCode="[$-40C]d\-mmm;@"/>
    <numFmt numFmtId="166" formatCode="###,###,###,###"/>
    <numFmt numFmtId="167" formatCode="_-* #,##0.00\ [$€-40C]_-;\-* #,##0.00\ [$€-40C]_-;_-* &quot;-&quot;??\ [$€-40C]_-;_-@_-"/>
  </numFmts>
  <fonts count="105">
    <font>
      <sz val="11"/>
      <color theme="1"/>
      <name val="Calibri"/>
      <family val="2"/>
      <scheme val="minor"/>
    </font>
    <font>
      <sz val="11"/>
      <color theme="1"/>
      <name val="Calibri"/>
      <family val="2"/>
      <scheme val="minor"/>
    </font>
    <font>
      <b/>
      <sz val="12"/>
      <color rgb="FF7030A0"/>
      <name val="Arial Narrow"/>
      <family val="2"/>
    </font>
    <font>
      <b/>
      <sz val="12"/>
      <color rgb="FF7030A0"/>
      <name val="Calibri"/>
      <family val="2"/>
    </font>
    <font>
      <sz val="11"/>
      <color theme="1"/>
      <name val="Arial"/>
      <family val="2"/>
    </font>
    <font>
      <sz val="10"/>
      <color rgb="FF000000"/>
      <name val="Arial Narrow"/>
      <family val="2"/>
    </font>
    <font>
      <b/>
      <sz val="10"/>
      <color rgb="FF000000"/>
      <name val="Arial Narrow"/>
      <family val="2"/>
    </font>
    <font>
      <sz val="11"/>
      <color theme="1"/>
      <name val="Arial Narrow"/>
      <family val="2"/>
    </font>
    <font>
      <b/>
      <sz val="11"/>
      <color theme="1"/>
      <name val="Arial Narrow"/>
      <family val="2"/>
    </font>
    <font>
      <sz val="10"/>
      <color theme="1"/>
      <name val="Arial Narrow"/>
      <family val="2"/>
    </font>
    <font>
      <b/>
      <sz val="8"/>
      <color theme="1"/>
      <name val="Arial Narrow"/>
      <family val="2"/>
    </font>
    <font>
      <sz val="8"/>
      <color theme="1"/>
      <name val="Arial Narrow"/>
      <family val="2"/>
    </font>
    <font>
      <b/>
      <sz val="8"/>
      <color rgb="FF0D0D0D"/>
      <name val="Arial Narrow"/>
      <family val="2"/>
    </font>
    <font>
      <b/>
      <sz val="8"/>
      <color rgb="FF002060"/>
      <name val="Arial Narrow"/>
      <family val="2"/>
    </font>
    <font>
      <sz val="9"/>
      <color rgb="FF000000"/>
      <name val="Arial Narrow"/>
      <family val="2"/>
    </font>
    <font>
      <b/>
      <sz val="9"/>
      <color theme="1"/>
      <name val="Arial Narrow"/>
      <family val="2"/>
    </font>
    <font>
      <b/>
      <sz val="10"/>
      <color theme="1"/>
      <name val="Arial Narrow"/>
      <family val="2"/>
    </font>
    <font>
      <sz val="9"/>
      <color theme="1"/>
      <name val="Arial Narrow"/>
      <family val="2"/>
    </font>
    <font>
      <sz val="8"/>
      <color theme="1"/>
      <name val="Arial"/>
      <family val="2"/>
    </font>
    <font>
      <sz val="8"/>
      <color indexed="8"/>
      <name val="Arial"/>
      <family val="2"/>
    </font>
    <font>
      <sz val="9"/>
      <color indexed="8"/>
      <name val="Arial"/>
      <family val="2"/>
    </font>
    <font>
      <sz val="10"/>
      <color indexed="8"/>
      <name val="Arial"/>
      <family val="2"/>
    </font>
    <font>
      <sz val="8"/>
      <color theme="1"/>
      <name val="Calibri"/>
      <family val="2"/>
      <scheme val="minor"/>
    </font>
    <font>
      <b/>
      <sz val="8"/>
      <color indexed="8"/>
      <name val="Arial"/>
      <family val="2"/>
    </font>
    <font>
      <b/>
      <sz val="7"/>
      <color indexed="8"/>
      <name val="Arial"/>
      <family val="2"/>
    </font>
    <font>
      <b/>
      <sz val="9"/>
      <color indexed="8"/>
      <name val="Arial"/>
      <family val="2"/>
    </font>
    <font>
      <b/>
      <sz val="10"/>
      <color indexed="8"/>
      <name val="Arial Black"/>
      <family val="2"/>
    </font>
    <font>
      <sz val="12"/>
      <color indexed="8"/>
      <name val="Arial"/>
      <family val="2"/>
    </font>
    <font>
      <sz val="9"/>
      <name val="Arial"/>
      <family val="2"/>
    </font>
    <font>
      <b/>
      <sz val="11"/>
      <color rgb="FF7030A0"/>
      <name val="Arial Narrow"/>
      <family val="2"/>
    </font>
    <font>
      <b/>
      <u/>
      <sz val="10"/>
      <color indexed="8"/>
      <name val="Calibri"/>
      <family val="2"/>
      <scheme val="minor"/>
    </font>
    <font>
      <sz val="9"/>
      <color indexed="8"/>
      <name val="Calibri"/>
      <family val="2"/>
      <scheme val="minor"/>
    </font>
    <font>
      <sz val="9"/>
      <name val="Calibri"/>
      <family val="2"/>
      <scheme val="minor"/>
    </font>
    <font>
      <sz val="8"/>
      <color indexed="8"/>
      <name val="Arial Narrow"/>
      <family val="2"/>
    </font>
    <font>
      <sz val="8"/>
      <name val="Arial Narrow"/>
      <family val="2"/>
    </font>
    <font>
      <sz val="8"/>
      <color rgb="FFFF0000"/>
      <name val="Arial Narrow"/>
      <family val="2"/>
    </font>
    <font>
      <b/>
      <sz val="8"/>
      <color indexed="8"/>
      <name val="Arial Narrow"/>
      <family val="2"/>
    </font>
    <font>
      <sz val="9"/>
      <color theme="1"/>
      <name val="Arial"/>
      <family val="2"/>
    </font>
    <font>
      <sz val="10"/>
      <color theme="1"/>
      <name val="Arial"/>
      <family val="2"/>
    </font>
    <font>
      <b/>
      <sz val="9"/>
      <color rgb="FF000000"/>
      <name val="Arial Narrow"/>
      <family val="2"/>
    </font>
    <font>
      <i/>
      <sz val="9"/>
      <color rgb="FF000000"/>
      <name val="Arial Narrow"/>
      <family val="2"/>
    </font>
    <font>
      <b/>
      <sz val="11"/>
      <color rgb="FF0070C0"/>
      <name val="Arial Narrow"/>
      <family val="2"/>
    </font>
    <font>
      <b/>
      <sz val="10"/>
      <color rgb="FF0070C0"/>
      <name val="Arial Narrow"/>
      <family val="2"/>
    </font>
    <font>
      <sz val="12"/>
      <color theme="1"/>
      <name val="Arial Narrow"/>
      <family val="2"/>
    </font>
    <font>
      <i/>
      <sz val="9"/>
      <color theme="1"/>
      <name val="Arial Narrow"/>
      <family val="2"/>
    </font>
    <font>
      <b/>
      <sz val="10"/>
      <name val="Arial Narrow"/>
      <family val="2"/>
    </font>
    <font>
      <sz val="12"/>
      <color indexed="8"/>
      <name val="Arial Narrow"/>
      <family val="2"/>
    </font>
    <font>
      <i/>
      <sz val="8"/>
      <color theme="1"/>
      <name val="Arial Narrow"/>
      <family val="2"/>
    </font>
    <font>
      <b/>
      <sz val="6"/>
      <color theme="1"/>
      <name val="Arial Narrow"/>
      <family val="2"/>
    </font>
    <font>
      <sz val="10"/>
      <name val="Arial"/>
      <family val="2"/>
    </font>
    <font>
      <b/>
      <sz val="11"/>
      <name val="Arial Narrow"/>
      <family val="2"/>
    </font>
    <font>
      <sz val="11"/>
      <name val="Arial Narrow"/>
      <family val="2"/>
    </font>
    <font>
      <b/>
      <sz val="9"/>
      <name val="Arial Narrow"/>
      <family val="2"/>
    </font>
    <font>
      <b/>
      <u/>
      <sz val="12"/>
      <color rgb="FF7030A0"/>
      <name val="Arial Narrow"/>
      <family val="2"/>
    </font>
    <font>
      <sz val="11"/>
      <color rgb="FF000000"/>
      <name val="Arial Narrow"/>
      <family val="2"/>
    </font>
    <font>
      <b/>
      <sz val="9"/>
      <color rgb="FFFFFFFF"/>
      <name val="Arial"/>
      <family val="2"/>
    </font>
    <font>
      <b/>
      <sz val="11"/>
      <color rgb="FF000000"/>
      <name val="Arial Narrow"/>
      <family val="2"/>
    </font>
    <font>
      <b/>
      <sz val="14"/>
      <color rgb="FF7030A0"/>
      <name val="Arial Narrow"/>
      <family val="2"/>
    </font>
    <font>
      <b/>
      <u/>
      <sz val="14"/>
      <color rgb="FF7030A0"/>
      <name val="Arial Narrow"/>
      <family val="2"/>
    </font>
    <font>
      <sz val="10"/>
      <name val="Arial Narrow"/>
      <family val="2"/>
    </font>
    <font>
      <sz val="12"/>
      <name val="Arial Narrow"/>
      <family val="2"/>
    </font>
    <font>
      <b/>
      <sz val="12"/>
      <name val="Arial Narrow"/>
      <family val="2"/>
    </font>
    <font>
      <b/>
      <sz val="10"/>
      <color rgb="FF7030A0"/>
      <name val="Arial Narrow"/>
      <family val="2"/>
    </font>
    <font>
      <sz val="12"/>
      <name val="Arial"/>
      <family val="2"/>
    </font>
    <font>
      <b/>
      <sz val="8"/>
      <color rgb="FF000000"/>
      <name val="Arial Narrow"/>
      <family val="2"/>
    </font>
    <font>
      <b/>
      <sz val="8"/>
      <color indexed="8"/>
      <name val="Calibri"/>
      <family val="2"/>
    </font>
    <font>
      <sz val="8"/>
      <color rgb="FF002060"/>
      <name val="Arial Narrow"/>
      <family val="2"/>
    </font>
    <font>
      <b/>
      <sz val="8"/>
      <name val="Arial Narrow"/>
      <family val="2"/>
    </font>
    <font>
      <sz val="9"/>
      <name val="Arial Narrow"/>
      <family val="2"/>
    </font>
    <font>
      <sz val="9"/>
      <color theme="1"/>
      <name val="Calibri"/>
      <family val="2"/>
      <scheme val="minor"/>
    </font>
    <font>
      <b/>
      <sz val="9"/>
      <color rgb="FF0070C0"/>
      <name val="Arial Narrow"/>
      <family val="2"/>
    </font>
    <font>
      <b/>
      <sz val="11"/>
      <color theme="1"/>
      <name val="Calibri"/>
      <family val="2"/>
      <scheme val="minor"/>
    </font>
    <font>
      <b/>
      <u/>
      <sz val="11"/>
      <color indexed="8"/>
      <name val="Arial Narrow"/>
      <family val="2"/>
    </font>
    <font>
      <sz val="10"/>
      <color indexed="8"/>
      <name val="Arial Narrow"/>
      <family val="2"/>
    </font>
    <font>
      <sz val="9"/>
      <color indexed="8"/>
      <name val="Arial Narrow"/>
      <family val="2"/>
    </font>
    <font>
      <u/>
      <sz val="11"/>
      <color indexed="8"/>
      <name val="Arial Narrow"/>
      <family val="2"/>
    </font>
    <font>
      <sz val="11"/>
      <color indexed="8"/>
      <name val="Arial Narrow"/>
      <family val="2"/>
    </font>
    <font>
      <b/>
      <sz val="10"/>
      <color indexed="8"/>
      <name val="Arial Narrow"/>
      <family val="2"/>
    </font>
    <font>
      <i/>
      <sz val="10"/>
      <color indexed="8"/>
      <name val="Arial Narrow"/>
      <family val="2"/>
    </font>
    <font>
      <i/>
      <sz val="11"/>
      <color theme="1"/>
      <name val="Arial Narrow"/>
      <family val="2"/>
    </font>
    <font>
      <b/>
      <u/>
      <sz val="14"/>
      <color indexed="8"/>
      <name val="Arial Narrow"/>
      <family val="2"/>
    </font>
    <font>
      <b/>
      <sz val="11"/>
      <name val="Arial"/>
      <family val="2"/>
    </font>
    <font>
      <sz val="11"/>
      <name val="Arial"/>
      <family val="2"/>
    </font>
    <font>
      <sz val="10"/>
      <color theme="1"/>
      <name val="Calibri"/>
      <family val="2"/>
      <scheme val="minor"/>
    </font>
    <font>
      <b/>
      <sz val="20"/>
      <name val="Berlin Sans FB Demi"/>
      <family val="2"/>
    </font>
    <font>
      <b/>
      <sz val="14"/>
      <name val="Berlin Sans FB Demi"/>
      <family val="2"/>
    </font>
    <font>
      <sz val="16"/>
      <color rgb="FFFF0000"/>
      <name val="Arial Black"/>
      <family val="2"/>
    </font>
    <font>
      <b/>
      <sz val="14"/>
      <color rgb="FFFFFFFF"/>
      <name val="Arial"/>
      <family val="2"/>
    </font>
    <font>
      <sz val="10"/>
      <color rgb="FF000000"/>
      <name val="Arial"/>
      <family val="2"/>
    </font>
    <font>
      <b/>
      <sz val="11"/>
      <color theme="1"/>
      <name val="Arial"/>
      <family val="2"/>
    </font>
    <font>
      <b/>
      <sz val="9"/>
      <color rgb="FFFFFFFF"/>
      <name val="ITC Avant Garde Gothic Demi"/>
    </font>
    <font>
      <b/>
      <sz val="9"/>
      <color rgb="FFFFFFFF"/>
      <name val="Calibri"/>
      <family val="2"/>
    </font>
    <font>
      <b/>
      <sz val="9"/>
      <color theme="1"/>
      <name val="Calibri"/>
      <family val="2"/>
    </font>
    <font>
      <sz val="9"/>
      <color theme="1"/>
      <name val="Calibri"/>
      <family val="2"/>
    </font>
    <font>
      <sz val="11"/>
      <color theme="1"/>
      <name val="Calibri"/>
      <family val="2"/>
    </font>
    <font>
      <b/>
      <sz val="5"/>
      <color theme="1"/>
      <name val="Arial Narrow"/>
      <family val="2"/>
    </font>
    <font>
      <b/>
      <sz val="12"/>
      <color theme="1"/>
      <name val="Arial Narrow"/>
      <family val="2"/>
    </font>
    <font>
      <i/>
      <sz val="12"/>
      <color theme="1"/>
      <name val="Arial Narrow"/>
      <family val="2"/>
    </font>
    <font>
      <b/>
      <i/>
      <sz val="10"/>
      <color theme="1"/>
      <name val="Arial Narrow"/>
      <family val="2"/>
    </font>
    <font>
      <b/>
      <sz val="12"/>
      <color indexed="8"/>
      <name val="Arial"/>
      <family val="2"/>
    </font>
    <font>
      <b/>
      <u/>
      <sz val="10"/>
      <color indexed="8"/>
      <name val="Arial Narrow"/>
      <family val="2"/>
    </font>
    <font>
      <sz val="8"/>
      <name val="Calibri"/>
      <family val="2"/>
      <scheme val="minor"/>
    </font>
    <font>
      <b/>
      <sz val="10"/>
      <color theme="1"/>
      <name val="Aharoni"/>
    </font>
    <font>
      <sz val="9"/>
      <color indexed="81"/>
      <name val="Tahoma"/>
    </font>
    <font>
      <b/>
      <sz val="9"/>
      <color indexed="81"/>
      <name val="Tahoma"/>
    </font>
  </fonts>
  <fills count="13">
    <fill>
      <patternFill patternType="none"/>
    </fill>
    <fill>
      <patternFill patternType="gray125"/>
    </fill>
    <fill>
      <patternFill patternType="solid">
        <fgColor theme="0" tint="-4.9989318521683403E-2"/>
        <bgColor indexed="64"/>
      </patternFill>
    </fill>
    <fill>
      <patternFill patternType="solid">
        <fgColor theme="7" tint="0.59999389629810485"/>
        <bgColor indexed="64"/>
      </patternFill>
    </fill>
    <fill>
      <patternFill patternType="solid">
        <fgColor indexed="9"/>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2"/>
        <bgColor indexed="64"/>
      </patternFill>
    </fill>
    <fill>
      <patternFill patternType="solid">
        <fgColor rgb="FFFFC000"/>
        <bgColor indexed="64"/>
      </patternFill>
    </fill>
    <fill>
      <patternFill patternType="solid">
        <fgColor rgb="FF92D050"/>
        <bgColor indexed="64"/>
      </patternFill>
    </fill>
    <fill>
      <patternFill patternType="solid">
        <fgColor rgb="FF0070C0"/>
        <bgColor indexed="64"/>
      </patternFill>
    </fill>
    <fill>
      <patternFill patternType="solid">
        <fgColor rgb="FF76923C"/>
        <bgColor indexed="64"/>
      </patternFill>
    </fill>
    <fill>
      <patternFill patternType="solid">
        <fgColor rgb="FFEAF1DD"/>
        <bgColor indexed="64"/>
      </patternFill>
    </fill>
  </fills>
  <borders count="151">
    <border>
      <left/>
      <right/>
      <top/>
      <bottom/>
      <diagonal/>
    </border>
    <border>
      <left/>
      <right/>
      <top/>
      <bottom style="medium">
        <color auto="1"/>
      </bottom>
      <diagonal/>
    </border>
    <border>
      <left/>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bottom style="thin">
        <color rgb="FF000000"/>
      </bottom>
      <diagonal/>
    </border>
    <border>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double">
        <color theme="1"/>
      </left>
      <right/>
      <top/>
      <bottom/>
      <diagonal/>
    </border>
    <border>
      <left/>
      <right style="double">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right style="double">
        <color auto="1"/>
      </right>
      <top style="thin">
        <color auto="1"/>
      </top>
      <bottom style="thin">
        <color auto="1"/>
      </bottom>
      <diagonal/>
    </border>
    <border>
      <left style="thin">
        <color auto="1"/>
      </left>
      <right style="thin">
        <color auto="1"/>
      </right>
      <top style="thin">
        <color auto="1"/>
      </top>
      <bottom style="thin">
        <color auto="1"/>
      </bottom>
      <diagonal/>
    </border>
    <border>
      <left/>
      <right style="double">
        <color auto="1"/>
      </right>
      <top style="thin">
        <color auto="1"/>
      </top>
      <bottom/>
      <diagonal/>
    </border>
    <border>
      <left style="thin">
        <color auto="1"/>
      </left>
      <right/>
      <top style="thin">
        <color auto="1"/>
      </top>
      <bottom style="thin">
        <color auto="1"/>
      </bottom>
      <diagonal/>
    </border>
    <border>
      <left/>
      <right style="double">
        <color auto="1"/>
      </right>
      <top/>
      <bottom style="thin">
        <color auto="1"/>
      </bottom>
      <diagonal/>
    </border>
    <border>
      <left style="double">
        <color theme="1"/>
      </left>
      <right/>
      <top style="dashed">
        <color theme="1"/>
      </top>
      <bottom/>
      <diagonal/>
    </border>
    <border>
      <left/>
      <right/>
      <top style="dashed">
        <color theme="1"/>
      </top>
      <bottom/>
      <diagonal/>
    </border>
    <border>
      <left/>
      <right style="double">
        <color auto="1"/>
      </right>
      <top style="dashed">
        <color theme="1"/>
      </top>
      <bottom/>
      <diagonal/>
    </border>
    <border>
      <left style="double">
        <color theme="1"/>
      </left>
      <right/>
      <top/>
      <bottom style="dashed">
        <color theme="1"/>
      </bottom>
      <diagonal/>
    </border>
    <border>
      <left/>
      <right/>
      <top/>
      <bottom style="dashed">
        <color theme="1"/>
      </bottom>
      <diagonal/>
    </border>
    <border>
      <left/>
      <right style="double">
        <color auto="1"/>
      </right>
      <top/>
      <bottom style="dashed">
        <color theme="1"/>
      </bottom>
      <diagonal/>
    </border>
    <border>
      <left style="double">
        <color theme="1"/>
      </left>
      <right style="dashed">
        <color theme="1"/>
      </right>
      <top style="dashed">
        <color theme="1"/>
      </top>
      <bottom/>
      <diagonal/>
    </border>
    <border>
      <left style="double">
        <color theme="1"/>
      </left>
      <right style="dashed">
        <color theme="1"/>
      </right>
      <top/>
      <bottom/>
      <diagonal/>
    </border>
    <border>
      <left/>
      <right/>
      <top/>
      <bottom style="dashed">
        <color auto="1"/>
      </bottom>
      <diagonal/>
    </border>
    <border>
      <left/>
      <right style="double">
        <color auto="1"/>
      </right>
      <top/>
      <bottom style="dashed">
        <color auto="1"/>
      </bottom>
      <diagonal/>
    </border>
    <border>
      <left style="double">
        <color theme="1"/>
      </left>
      <right style="dashed">
        <color theme="1"/>
      </right>
      <top/>
      <bottom style="dashed">
        <color theme="1"/>
      </bottom>
      <diagonal/>
    </border>
    <border>
      <left style="double">
        <color theme="1"/>
      </left>
      <right/>
      <top/>
      <bottom style="double">
        <color theme="1"/>
      </bottom>
      <diagonal/>
    </border>
    <border>
      <left/>
      <right/>
      <top/>
      <bottom style="double">
        <color theme="1"/>
      </bottom>
      <diagonal/>
    </border>
    <border>
      <left/>
      <right/>
      <top/>
      <bottom style="double">
        <color auto="1"/>
      </bottom>
      <diagonal/>
    </border>
    <border>
      <left/>
      <right style="double">
        <color auto="1"/>
      </right>
      <top/>
      <bottom style="double">
        <color auto="1"/>
      </bottom>
      <diagonal/>
    </border>
    <border>
      <left style="double">
        <color auto="1"/>
      </left>
      <right style="thin">
        <color auto="1"/>
      </right>
      <top style="double">
        <color auto="1"/>
      </top>
      <bottom/>
      <diagonal/>
    </border>
    <border>
      <left style="thin">
        <color auto="1"/>
      </left>
      <right/>
      <top style="double">
        <color auto="1"/>
      </top>
      <bottom/>
      <diagonal/>
    </border>
    <border>
      <left/>
      <right/>
      <top style="double">
        <color auto="1"/>
      </top>
      <bottom/>
      <diagonal/>
    </border>
    <border>
      <left style="thin">
        <color auto="1"/>
      </left>
      <right/>
      <top style="double">
        <color auto="1"/>
      </top>
      <bottom style="thin">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style="double">
        <color auto="1"/>
      </left>
      <right style="thin">
        <color auto="1"/>
      </right>
      <top/>
      <bottom/>
      <diagonal/>
    </border>
    <border>
      <left/>
      <right/>
      <top style="hair">
        <color auto="1"/>
      </top>
      <bottom style="hair">
        <color auto="1"/>
      </bottom>
      <diagonal/>
    </border>
    <border>
      <left/>
      <right style="thin">
        <color auto="1"/>
      </right>
      <top style="hair">
        <color auto="1"/>
      </top>
      <bottom style="hair">
        <color auto="1"/>
      </bottom>
      <diagonal/>
    </border>
    <border>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double">
        <color auto="1"/>
      </right>
      <top style="thin">
        <color auto="1"/>
      </top>
      <bottom style="medium">
        <color auto="1"/>
      </bottom>
      <diagonal/>
    </border>
    <border>
      <left style="double">
        <color auto="1"/>
      </left>
      <right style="thin">
        <color auto="1"/>
      </right>
      <top/>
      <bottom style="double">
        <color auto="1"/>
      </bottom>
      <diagonal/>
    </border>
    <border>
      <left style="thin">
        <color auto="1"/>
      </left>
      <right/>
      <top/>
      <bottom style="double">
        <color auto="1"/>
      </bottom>
      <diagonal/>
    </border>
    <border>
      <left/>
      <right style="double">
        <color auto="1"/>
      </right>
      <top style="medium">
        <color auto="1"/>
      </top>
      <bottom style="medium">
        <color auto="1"/>
      </bottom>
      <diagonal/>
    </border>
    <border>
      <left style="dashed">
        <color auto="1"/>
      </left>
      <right style="dashed">
        <color auto="1"/>
      </right>
      <top style="dashed">
        <color auto="1"/>
      </top>
      <bottom style="dashed">
        <color auto="1"/>
      </bottom>
      <diagonal/>
    </border>
    <border>
      <left/>
      <right/>
      <top style="medium">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thin">
        <color auto="1"/>
      </top>
      <bottom style="dashed">
        <color auto="1"/>
      </bottom>
      <diagonal/>
    </border>
    <border>
      <left style="medium">
        <color auto="1"/>
      </left>
      <right style="medium">
        <color auto="1"/>
      </right>
      <top style="dashed">
        <color auto="1"/>
      </top>
      <bottom style="dashed">
        <color auto="1"/>
      </bottom>
      <diagonal/>
    </border>
    <border>
      <left style="medium">
        <color auto="1"/>
      </left>
      <right style="medium">
        <color auto="1"/>
      </right>
      <top style="dashed">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thin">
        <color auto="1"/>
      </bottom>
      <diagonal/>
    </border>
    <border>
      <left style="medium">
        <color auto="1"/>
      </left>
      <right style="medium">
        <color auto="1"/>
      </right>
      <top style="dashed">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right style="medium">
        <color auto="1"/>
      </right>
      <top style="thin">
        <color auto="1"/>
      </top>
      <bottom/>
      <diagonal/>
    </border>
    <border>
      <left/>
      <right style="medium">
        <color auto="1"/>
      </right>
      <top/>
      <bottom style="thin">
        <color auto="1"/>
      </bottom>
      <diagonal/>
    </border>
    <border>
      <left style="thin">
        <color auto="1"/>
      </left>
      <right style="thin">
        <color auto="1"/>
      </right>
      <top style="thin">
        <color auto="1"/>
      </top>
      <bottom/>
      <diagonal/>
    </border>
    <border>
      <left/>
      <right style="medium">
        <color rgb="FF000000"/>
      </right>
      <top style="thin">
        <color rgb="FF000000"/>
      </top>
      <bottom style="medium">
        <color rgb="FF000000"/>
      </bottom>
      <diagonal/>
    </border>
    <border>
      <left/>
      <right style="thin">
        <color auto="1"/>
      </right>
      <top/>
      <bottom style="hair">
        <color auto="1"/>
      </bottom>
      <diagonal/>
    </border>
    <border>
      <left/>
      <right/>
      <top/>
      <bottom style="hair">
        <color auto="1"/>
      </bottom>
      <diagonal/>
    </border>
    <border>
      <left/>
      <right style="double">
        <color auto="1"/>
      </right>
      <top style="double">
        <color auto="1"/>
      </top>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medium">
        <color auto="1"/>
      </right>
      <top style="thin">
        <color auto="1"/>
      </top>
      <bottom style="hair">
        <color auto="1"/>
      </bottom>
      <diagonal/>
    </border>
    <border>
      <left style="medium">
        <color auto="1"/>
      </left>
      <right style="thin">
        <color auto="1"/>
      </right>
      <top style="hair">
        <color auto="1"/>
      </top>
      <bottom style="hair">
        <color auto="1"/>
      </bottom>
      <diagonal/>
    </border>
    <border>
      <left style="thin">
        <color auto="1"/>
      </left>
      <right/>
      <top style="hair">
        <color auto="1"/>
      </top>
      <bottom style="hair">
        <color auto="1"/>
      </bottom>
      <diagonal/>
    </border>
    <border>
      <left/>
      <right style="medium">
        <color auto="1"/>
      </right>
      <top style="hair">
        <color auto="1"/>
      </top>
      <bottom style="hair">
        <color auto="1"/>
      </bottom>
      <diagonal/>
    </border>
    <border>
      <left style="thin">
        <color auto="1"/>
      </left>
      <right/>
      <top style="hair">
        <color auto="1"/>
      </top>
      <bottom/>
      <diagonal/>
    </border>
    <border>
      <left/>
      <right/>
      <top style="hair">
        <color auto="1"/>
      </top>
      <bottom/>
      <diagonal/>
    </border>
    <border>
      <left/>
      <right style="medium">
        <color auto="1"/>
      </right>
      <top style="hair">
        <color auto="1"/>
      </top>
      <bottom/>
      <diagonal/>
    </border>
    <border>
      <left style="medium">
        <color auto="1"/>
      </left>
      <right style="thin">
        <color auto="1"/>
      </right>
      <top style="hair">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style="medium">
        <color auto="1"/>
      </right>
      <top/>
      <bottom style="hair">
        <color auto="1"/>
      </bottom>
      <diagonal/>
    </border>
    <border>
      <left style="thin">
        <color auto="1"/>
      </left>
      <right style="thin">
        <color auto="1"/>
      </right>
      <top style="hair">
        <color auto="1"/>
      </top>
      <bottom/>
      <diagonal/>
    </border>
    <border>
      <left style="thin">
        <color auto="1"/>
      </left>
      <right style="thin">
        <color auto="1"/>
      </right>
      <top/>
      <bottom/>
      <diagonal/>
    </border>
    <border>
      <left/>
      <right style="thin">
        <color auto="1"/>
      </right>
      <top style="hair">
        <color auto="1"/>
      </top>
      <bottom/>
      <diagonal/>
    </border>
    <border>
      <left style="thin">
        <color auto="1"/>
      </left>
      <right style="thin">
        <color auto="1"/>
      </right>
      <top/>
      <bottom style="hair">
        <color auto="1"/>
      </bottom>
      <diagonal/>
    </border>
    <border>
      <left style="thin">
        <color auto="1"/>
      </left>
      <right/>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left style="medium">
        <color auto="1"/>
      </left>
      <right/>
      <top style="thin">
        <color auto="1"/>
      </top>
      <bottom/>
      <diagonal/>
    </border>
    <border>
      <left style="thin">
        <color auto="1"/>
      </left>
      <right style="medium">
        <color auto="1"/>
      </right>
      <top style="medium">
        <color auto="1"/>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dashed">
        <color auto="1"/>
      </bottom>
      <diagonal/>
    </border>
    <border>
      <left/>
      <right style="thick">
        <color auto="1"/>
      </right>
      <top/>
      <bottom style="dashed">
        <color auto="1"/>
      </bottom>
      <diagonal/>
    </border>
    <border>
      <left style="thick">
        <color auto="1"/>
      </left>
      <right/>
      <top style="dashed">
        <color auto="1"/>
      </top>
      <bottom style="dashed">
        <color auto="1"/>
      </bottom>
      <diagonal/>
    </border>
    <border>
      <left/>
      <right/>
      <top style="dashed">
        <color auto="1"/>
      </top>
      <bottom style="dashed">
        <color auto="1"/>
      </bottom>
      <diagonal/>
    </border>
    <border>
      <left/>
      <right style="thick">
        <color auto="1"/>
      </right>
      <top style="dashed">
        <color auto="1"/>
      </top>
      <bottom style="dashed">
        <color auto="1"/>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medium">
        <color auto="1"/>
      </bottom>
      <diagonal/>
    </border>
    <border>
      <left/>
      <right style="thin">
        <color auto="1"/>
      </right>
      <top style="medium">
        <color auto="1"/>
      </top>
      <bottom/>
      <diagonal/>
    </border>
    <border>
      <left style="thin">
        <color auto="1"/>
      </left>
      <right/>
      <top style="medium">
        <color auto="1"/>
      </top>
      <bottom/>
      <diagonal/>
    </border>
    <border>
      <left style="medium">
        <color auto="1"/>
      </left>
      <right/>
      <top/>
      <bottom style="thin">
        <color auto="1"/>
      </bottom>
      <diagonal/>
    </border>
    <border>
      <left style="medium">
        <color auto="1"/>
      </left>
      <right style="double">
        <color auto="1"/>
      </right>
      <top style="medium">
        <color auto="1"/>
      </top>
      <bottom style="medium">
        <color auto="1"/>
      </bottom>
      <diagonal/>
    </border>
    <border>
      <left/>
      <right style="double">
        <color auto="1"/>
      </right>
      <top style="medium">
        <color auto="1"/>
      </top>
      <bottom style="thin">
        <color auto="1"/>
      </bottom>
      <diagonal/>
    </border>
    <border>
      <left style="medium">
        <color auto="1"/>
      </left>
      <right style="medium">
        <color auto="1"/>
      </right>
      <top/>
      <bottom/>
      <diagonal/>
    </border>
    <border>
      <left style="medium">
        <color auto="1"/>
      </left>
      <right style="medium">
        <color auto="1"/>
      </right>
      <top style="thin">
        <color auto="1"/>
      </top>
      <bottom/>
      <diagonal/>
    </border>
    <border>
      <left style="medium">
        <color auto="1"/>
      </left>
      <right style="medium">
        <color auto="1"/>
      </right>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style="medium">
        <color rgb="FF000000"/>
      </bottom>
      <diagonal/>
    </border>
  </borders>
  <cellStyleXfs count="7">
    <xf numFmtId="0" fontId="0" fillId="0" borderId="0"/>
    <xf numFmtId="43" fontId="1" fillId="0" borderId="0" applyFont="0" applyFill="0" applyBorder="0" applyAlignment="0" applyProtection="0"/>
    <xf numFmtId="0" fontId="49" fillId="0" borderId="0"/>
    <xf numFmtId="0" fontId="49" fillId="0" borderId="0"/>
    <xf numFmtId="44" fontId="1" fillId="0" borderId="0" applyFont="0" applyFill="0" applyBorder="0" applyAlignment="0" applyProtection="0"/>
    <xf numFmtId="43" fontId="1" fillId="0" borderId="0" applyFont="0" applyFill="0" applyBorder="0" applyAlignment="0" applyProtection="0"/>
    <xf numFmtId="0" fontId="49" fillId="0" borderId="0"/>
  </cellStyleXfs>
  <cellXfs count="964">
    <xf numFmtId="0" fontId="0" fillId="0" borderId="0" xfId="0"/>
    <xf numFmtId="0" fontId="4" fillId="0" borderId="0" xfId="0" applyFont="1"/>
    <xf numFmtId="0" fontId="4" fillId="0" borderId="0" xfId="0" applyFont="1" applyAlignment="1">
      <alignment horizontal="center"/>
    </xf>
    <xf numFmtId="0" fontId="5" fillId="0" borderId="0" xfId="0" applyFont="1" applyAlignment="1">
      <alignment vertical="center"/>
    </xf>
    <xf numFmtId="0" fontId="7" fillId="0" borderId="0" xfId="0" applyFont="1"/>
    <xf numFmtId="14" fontId="8" fillId="0" borderId="0" xfId="0" applyNumberFormat="1" applyFont="1" applyAlignment="1">
      <alignment horizontal="center"/>
    </xf>
    <xf numFmtId="0" fontId="9" fillId="0" borderId="0" xfId="0" applyFont="1" applyAlignment="1">
      <alignment horizontal="left" vertical="center"/>
    </xf>
    <xf numFmtId="0" fontId="8" fillId="0" borderId="0" xfId="0" applyFont="1" applyAlignment="1">
      <alignment horizontal="center"/>
    </xf>
    <xf numFmtId="0" fontId="9" fillId="0" borderId="0" xfId="0" applyFont="1" applyAlignment="1">
      <alignment vertical="center"/>
    </xf>
    <xf numFmtId="0" fontId="9" fillId="0" borderId="0" xfId="0" applyFont="1" applyBorder="1" applyAlignment="1">
      <alignment vertical="center"/>
    </xf>
    <xf numFmtId="0" fontId="12" fillId="0" borderId="5" xfId="0" applyFont="1" applyBorder="1" applyAlignment="1">
      <alignment horizontal="center" vertical="center" wrapText="1"/>
    </xf>
    <xf numFmtId="0" fontId="0" fillId="0" borderId="0" xfId="0" applyBorder="1"/>
    <xf numFmtId="0" fontId="0" fillId="0" borderId="0" xfId="0" applyAlignment="1">
      <alignment horizontal="center"/>
    </xf>
    <xf numFmtId="0" fontId="19" fillId="0" borderId="0" xfId="0" applyFont="1" applyBorder="1"/>
    <xf numFmtId="0" fontId="20" fillId="0" borderId="0" xfId="0" applyFont="1" applyBorder="1"/>
    <xf numFmtId="0" fontId="21" fillId="0" borderId="0" xfId="0" applyFont="1" applyBorder="1"/>
    <xf numFmtId="0" fontId="19" fillId="0" borderId="0" xfId="0" applyFont="1"/>
    <xf numFmtId="1" fontId="21" fillId="0" borderId="0" xfId="0" applyNumberFormat="1" applyFont="1"/>
    <xf numFmtId="0" fontId="23" fillId="0" borderId="0" xfId="0" applyFont="1" applyAlignment="1"/>
    <xf numFmtId="0" fontId="24" fillId="0" borderId="0" xfId="0" applyFont="1" applyBorder="1"/>
    <xf numFmtId="0" fontId="24" fillId="0" borderId="0" xfId="0" applyFont="1" applyBorder="1" applyAlignment="1">
      <alignment horizontal="left"/>
    </xf>
    <xf numFmtId="49" fontId="24" fillId="0" borderId="0" xfId="0" applyNumberFormat="1" applyFont="1" applyBorder="1" applyAlignment="1">
      <alignment horizontal="left"/>
    </xf>
    <xf numFmtId="0" fontId="0" fillId="0" borderId="12" xfId="0" applyBorder="1"/>
    <xf numFmtId="0" fontId="0" fillId="0" borderId="13" xfId="0" applyBorder="1"/>
    <xf numFmtId="0" fontId="19" fillId="0" borderId="0" xfId="0" applyFont="1" applyAlignment="1"/>
    <xf numFmtId="0" fontId="21" fillId="0" borderId="0" xfId="0" applyFont="1"/>
    <xf numFmtId="0" fontId="20" fillId="0" borderId="0" xfId="0" applyFont="1"/>
    <xf numFmtId="0" fontId="25" fillId="0" borderId="0" xfId="0" applyFont="1"/>
    <xf numFmtId="0" fontId="26" fillId="0" borderId="0" xfId="0" applyFont="1"/>
    <xf numFmtId="0" fontId="24" fillId="0" borderId="0" xfId="0" applyFont="1"/>
    <xf numFmtId="0" fontId="24" fillId="0" borderId="0" xfId="0" applyFont="1" applyAlignment="1">
      <alignment horizontal="left"/>
    </xf>
    <xf numFmtId="0" fontId="27" fillId="0" borderId="0" xfId="0" applyFont="1"/>
    <xf numFmtId="0" fontId="22" fillId="0" borderId="0" xfId="0" applyFont="1"/>
    <xf numFmtId="0" fontId="28" fillId="0" borderId="12" xfId="0" applyFont="1" applyBorder="1"/>
    <xf numFmtId="0" fontId="28" fillId="0" borderId="0" xfId="0" applyFont="1" applyBorder="1"/>
    <xf numFmtId="0" fontId="28" fillId="0" borderId="14" xfId="0" applyFont="1" applyBorder="1"/>
    <xf numFmtId="0" fontId="28" fillId="0" borderId="15" xfId="0" applyFont="1" applyBorder="1"/>
    <xf numFmtId="0" fontId="0" fillId="0" borderId="15" xfId="0" applyBorder="1"/>
    <xf numFmtId="0" fontId="0" fillId="0" borderId="16" xfId="0" applyBorder="1"/>
    <xf numFmtId="0" fontId="28" fillId="0" borderId="0" xfId="0" applyFont="1"/>
    <xf numFmtId="0" fontId="23" fillId="0" borderId="0" xfId="0" applyFont="1"/>
    <xf numFmtId="0" fontId="20" fillId="0" borderId="20" xfId="0" applyFont="1" applyBorder="1"/>
    <xf numFmtId="0" fontId="30" fillId="0" borderId="0" xfId="0" applyFont="1" applyBorder="1"/>
    <xf numFmtId="0" fontId="31" fillId="0" borderId="0" xfId="0" applyFont="1" applyBorder="1"/>
    <xf numFmtId="0" fontId="32" fillId="0" borderId="0" xfId="0" applyFont="1" applyBorder="1"/>
    <xf numFmtId="0" fontId="0" fillId="0" borderId="21" xfId="0" applyBorder="1"/>
    <xf numFmtId="0" fontId="11" fillId="0" borderId="0" xfId="0" applyFont="1" applyBorder="1" applyAlignment="1">
      <alignment vertical="center"/>
    </xf>
    <xf numFmtId="0" fontId="11" fillId="0" borderId="0" xfId="0" applyFont="1" applyBorder="1" applyAlignment="1">
      <alignment horizontal="center" vertical="center"/>
    </xf>
    <xf numFmtId="0" fontId="11" fillId="0" borderId="0" xfId="0" applyFont="1" applyAlignment="1">
      <alignment vertical="center"/>
    </xf>
    <xf numFmtId="0" fontId="16" fillId="0" borderId="0" xfId="0" applyFont="1" applyAlignment="1">
      <alignment horizontal="center"/>
    </xf>
    <xf numFmtId="0" fontId="9" fillId="0" borderId="0" xfId="0" applyFont="1" applyAlignment="1"/>
    <xf numFmtId="0" fontId="2" fillId="0" borderId="0" xfId="0" applyFont="1" applyBorder="1" applyAlignment="1">
      <alignment vertical="center"/>
    </xf>
    <xf numFmtId="0" fontId="42" fillId="0" borderId="0" xfId="0" applyFont="1" applyBorder="1" applyAlignment="1">
      <alignment vertical="center"/>
    </xf>
    <xf numFmtId="164" fontId="0" fillId="0" borderId="0" xfId="0" applyNumberFormat="1"/>
    <xf numFmtId="0" fontId="43" fillId="0" borderId="0" xfId="0" applyFont="1"/>
    <xf numFmtId="0" fontId="11" fillId="0" borderId="0" xfId="0" applyFont="1"/>
    <xf numFmtId="0" fontId="11" fillId="0" borderId="0" xfId="0" applyFont="1" applyFill="1"/>
    <xf numFmtId="0" fontId="11" fillId="0" borderId="0" xfId="0" applyFont="1" applyFill="1" applyBorder="1"/>
    <xf numFmtId="0" fontId="10" fillId="0" borderId="0" xfId="0" applyFont="1" applyFill="1" applyBorder="1"/>
    <xf numFmtId="0" fontId="10" fillId="0" borderId="0" xfId="0" applyFont="1" applyFill="1"/>
    <xf numFmtId="0" fontId="11" fillId="0" borderId="15" xfId="0" applyFont="1" applyFill="1" applyBorder="1"/>
    <xf numFmtId="0" fontId="46" fillId="0" borderId="0" xfId="0" applyFont="1" applyBorder="1"/>
    <xf numFmtId="0" fontId="16" fillId="0" borderId="0" xfId="0" applyFont="1" applyBorder="1" applyAlignment="1">
      <alignment horizontal="center" vertical="center"/>
    </xf>
    <xf numFmtId="0" fontId="16" fillId="0" borderId="0" xfId="0" applyFont="1" applyBorder="1" applyAlignment="1">
      <alignment horizontal="left" vertical="center"/>
    </xf>
    <xf numFmtId="0" fontId="5" fillId="0" borderId="0" xfId="0" applyFont="1" applyAlignment="1">
      <alignment horizontal="left" vertical="center"/>
    </xf>
    <xf numFmtId="0" fontId="11" fillId="0" borderId="0" xfId="0" applyFont="1" applyBorder="1" applyAlignment="1">
      <alignment horizontal="center"/>
    </xf>
    <xf numFmtId="0" fontId="10" fillId="0" borderId="0" xfId="0" applyFont="1" applyBorder="1" applyAlignment="1">
      <alignment horizontal="center"/>
    </xf>
    <xf numFmtId="0" fontId="11" fillId="0" borderId="0" xfId="0" applyFont="1" applyFill="1" applyAlignment="1">
      <alignment horizontal="center" vertical="center"/>
    </xf>
    <xf numFmtId="0" fontId="41" fillId="0" borderId="0" xfId="0" applyFont="1" applyBorder="1" applyAlignment="1">
      <alignment vertical="center"/>
    </xf>
    <xf numFmtId="0" fontId="47" fillId="0" borderId="1" xfId="0" applyFont="1" applyBorder="1" applyAlignment="1">
      <alignment horizontal="center" vertical="center"/>
    </xf>
    <xf numFmtId="0" fontId="11" fillId="0" borderId="1" xfId="0" applyFont="1" applyBorder="1" applyAlignment="1">
      <alignment vertical="center"/>
    </xf>
    <xf numFmtId="0" fontId="48" fillId="2" borderId="64" xfId="0" applyFont="1" applyFill="1" applyBorder="1" applyAlignment="1">
      <alignment horizontal="center" vertical="center" textRotation="90"/>
    </xf>
    <xf numFmtId="0" fontId="50" fillId="2" borderId="64" xfId="2" applyFont="1" applyFill="1" applyBorder="1" applyAlignment="1">
      <alignment vertical="center" wrapText="1"/>
    </xf>
    <xf numFmtId="0" fontId="11" fillId="0" borderId="0" xfId="0" applyFont="1" applyFill="1" applyAlignment="1">
      <alignment vertical="center"/>
    </xf>
    <xf numFmtId="0" fontId="17" fillId="0" borderId="65" xfId="0" applyFont="1" applyFill="1" applyBorder="1" applyAlignment="1">
      <alignment horizontal="center" vertical="center" wrapText="1"/>
    </xf>
    <xf numFmtId="0" fontId="7" fillId="0" borderId="65" xfId="0" applyFont="1" applyFill="1" applyBorder="1" applyAlignment="1">
      <alignment vertical="center" wrapText="1"/>
    </xf>
    <xf numFmtId="0" fontId="7" fillId="0" borderId="65" xfId="0" applyFont="1" applyFill="1" applyBorder="1" applyAlignment="1">
      <alignment vertical="center"/>
    </xf>
    <xf numFmtId="0" fontId="51" fillId="0" borderId="65" xfId="0" applyFont="1" applyFill="1" applyBorder="1" applyAlignment="1">
      <alignment vertical="center"/>
    </xf>
    <xf numFmtId="0" fontId="52" fillId="3" borderId="66" xfId="0" applyFont="1" applyFill="1" applyBorder="1" applyAlignment="1">
      <alignment horizontal="center" vertical="center"/>
    </xf>
    <xf numFmtId="0" fontId="50" fillId="3" borderId="66" xfId="0" applyFont="1" applyFill="1" applyBorder="1" applyAlignment="1">
      <alignment vertical="center"/>
    </xf>
    <xf numFmtId="0" fontId="8" fillId="3" borderId="66" xfId="0" applyFont="1" applyFill="1" applyBorder="1" applyAlignment="1">
      <alignment vertical="center"/>
    </xf>
    <xf numFmtId="0" fontId="17" fillId="0" borderId="65" xfId="0" applyFont="1" applyFill="1" applyBorder="1" applyAlignment="1">
      <alignment horizontal="center" vertical="center"/>
    </xf>
    <xf numFmtId="0" fontId="9" fillId="0" borderId="0" xfId="0" applyFont="1"/>
    <xf numFmtId="0" fontId="54" fillId="0" borderId="5" xfId="0" applyFont="1" applyBorder="1" applyAlignment="1">
      <alignment vertical="center" wrapText="1"/>
    </xf>
    <xf numFmtId="0" fontId="17" fillId="0" borderId="63" xfId="0" applyFont="1" applyFill="1" applyBorder="1" applyAlignment="1">
      <alignment horizontal="center" vertical="center" wrapText="1"/>
    </xf>
    <xf numFmtId="0" fontId="54" fillId="0" borderId="63" xfId="0" applyFont="1" applyBorder="1" applyAlignment="1">
      <alignment vertical="center" wrapText="1"/>
    </xf>
    <xf numFmtId="0" fontId="17" fillId="0" borderId="0" xfId="0" applyFont="1" applyFill="1" applyBorder="1" applyAlignment="1">
      <alignment horizontal="center" vertical="center" wrapText="1"/>
    </xf>
    <xf numFmtId="0" fontId="39" fillId="0" borderId="0" xfId="0" applyFont="1" applyBorder="1" applyAlignment="1">
      <alignment vertical="center" wrapText="1"/>
    </xf>
    <xf numFmtId="0" fontId="40" fillId="0" borderId="0" xfId="0" applyFont="1" applyBorder="1" applyAlignment="1">
      <alignment vertical="center" wrapText="1"/>
    </xf>
    <xf numFmtId="0" fontId="54" fillId="0" borderId="0" xfId="0" applyFont="1" applyBorder="1" applyAlignment="1">
      <alignment vertical="center" wrapText="1"/>
    </xf>
    <xf numFmtId="0" fontId="9" fillId="0" borderId="0" xfId="0" applyFont="1" applyBorder="1" applyAlignment="1">
      <alignment horizontal="left" vertical="center"/>
    </xf>
    <xf numFmtId="0" fontId="8" fillId="2" borderId="64" xfId="0" applyFont="1" applyFill="1" applyBorder="1" applyAlignment="1">
      <alignment horizontal="center" vertical="center"/>
    </xf>
    <xf numFmtId="0" fontId="0" fillId="0" borderId="0" xfId="0" applyAlignment="1">
      <alignment vertical="center"/>
    </xf>
    <xf numFmtId="0" fontId="7" fillId="0" borderId="65" xfId="0" applyFont="1" applyBorder="1" applyAlignment="1">
      <alignment vertical="center"/>
    </xf>
    <xf numFmtId="0" fontId="7" fillId="0" borderId="65" xfId="0" applyFont="1" applyFill="1" applyBorder="1" applyAlignment="1">
      <alignment horizontal="center"/>
    </xf>
    <xf numFmtId="0" fontId="8" fillId="0" borderId="65" xfId="0" applyFont="1" applyFill="1" applyBorder="1" applyAlignment="1">
      <alignment horizontal="left"/>
    </xf>
    <xf numFmtId="0" fontId="8" fillId="3" borderId="66" xfId="0" applyFont="1" applyFill="1" applyBorder="1" applyAlignment="1">
      <alignment horizontal="center" vertical="center"/>
    </xf>
    <xf numFmtId="0" fontId="37" fillId="0" borderId="0" xfId="0" applyFont="1"/>
    <xf numFmtId="14" fontId="16" fillId="0" borderId="0" xfId="0" applyNumberFormat="1" applyFont="1" applyAlignment="1">
      <alignment horizontal="center" vertical="center"/>
    </xf>
    <xf numFmtId="0" fontId="38" fillId="0" borderId="0" xfId="0" applyFont="1" applyAlignment="1">
      <alignment vertical="center"/>
    </xf>
    <xf numFmtId="0" fontId="16" fillId="0" borderId="0" xfId="0" applyFont="1" applyAlignment="1">
      <alignment horizontal="center" vertical="center"/>
    </xf>
    <xf numFmtId="0" fontId="55" fillId="0" borderId="0" xfId="0" applyFont="1" applyAlignment="1">
      <alignment vertical="center"/>
    </xf>
    <xf numFmtId="0" fontId="8" fillId="2" borderId="4" xfId="0" applyFont="1" applyFill="1" applyBorder="1" applyAlignment="1">
      <alignment horizontal="left" vertical="center" wrapText="1"/>
    </xf>
    <xf numFmtId="0" fontId="37" fillId="0" borderId="0" xfId="0" applyFont="1" applyFill="1"/>
    <xf numFmtId="0" fontId="56" fillId="3" borderId="8" xfId="0" applyFont="1" applyFill="1" applyBorder="1" applyAlignment="1">
      <alignment horizontal="justify" vertical="center" wrapText="1"/>
    </xf>
    <xf numFmtId="0" fontId="6" fillId="0" borderId="0" xfId="0" applyFont="1" applyAlignment="1">
      <alignment horizontal="left" vertical="center" indent="2"/>
    </xf>
    <xf numFmtId="0" fontId="8" fillId="2" borderId="65" xfId="0" applyFont="1" applyFill="1" applyBorder="1" applyAlignment="1">
      <alignment horizontal="center"/>
    </xf>
    <xf numFmtId="0" fontId="7" fillId="0" borderId="70" xfId="0" applyFont="1" applyBorder="1"/>
    <xf numFmtId="0" fontId="7" fillId="0" borderId="71" xfId="0" applyFont="1" applyBorder="1"/>
    <xf numFmtId="0" fontId="7" fillId="0" borderId="72" xfId="0" applyFont="1" applyBorder="1"/>
    <xf numFmtId="0" fontId="17" fillId="0" borderId="0" xfId="0" applyFont="1" applyAlignment="1">
      <alignment vertical="center"/>
    </xf>
    <xf numFmtId="0" fontId="2" fillId="0" borderId="0" xfId="0" applyFont="1" applyBorder="1" applyAlignment="1">
      <alignment horizontal="left" vertical="center"/>
    </xf>
    <xf numFmtId="0" fontId="17" fillId="0" borderId="0" xfId="0" applyFont="1" applyBorder="1" applyAlignment="1"/>
    <xf numFmtId="0" fontId="15" fillId="0" borderId="0" xfId="0" applyFont="1" applyBorder="1" applyAlignment="1">
      <alignment horizontal="center"/>
    </xf>
    <xf numFmtId="0" fontId="17" fillId="0" borderId="0" xfId="0" applyFont="1" applyBorder="1" applyAlignment="1">
      <alignment horizontal="center"/>
    </xf>
    <xf numFmtId="0" fontId="17" fillId="0" borderId="0" xfId="0" applyFont="1" applyBorder="1" applyAlignment="1">
      <alignment horizontal="center" vertical="center"/>
    </xf>
    <xf numFmtId="0" fontId="17" fillId="0" borderId="0" xfId="0" applyFont="1" applyBorder="1" applyAlignment="1">
      <alignment vertical="center"/>
    </xf>
    <xf numFmtId="0" fontId="17" fillId="0" borderId="1" xfId="0" applyFont="1" applyBorder="1" applyAlignment="1"/>
    <xf numFmtId="0" fontId="15" fillId="0" borderId="1" xfId="0" applyFont="1" applyBorder="1" applyAlignment="1">
      <alignment horizontal="center"/>
    </xf>
    <xf numFmtId="0" fontId="17" fillId="0" borderId="70" xfId="0" applyFont="1" applyBorder="1"/>
    <xf numFmtId="0" fontId="17" fillId="0" borderId="0" xfId="0" applyFont="1"/>
    <xf numFmtId="0" fontId="17" fillId="0" borderId="71" xfId="0" applyFont="1" applyBorder="1"/>
    <xf numFmtId="0" fontId="15" fillId="0" borderId="71" xfId="0" applyFont="1" applyBorder="1" applyAlignment="1">
      <alignment horizontal="left" vertical="center"/>
    </xf>
    <xf numFmtId="0" fontId="15" fillId="0" borderId="71" xfId="0" applyFont="1" applyBorder="1" applyAlignment="1">
      <alignment horizontal="center" vertical="center"/>
    </xf>
    <xf numFmtId="0" fontId="15" fillId="0" borderId="0" xfId="0" applyFont="1" applyAlignment="1">
      <alignment horizontal="center" vertical="center"/>
    </xf>
    <xf numFmtId="0" fontId="17" fillId="0" borderId="81" xfId="0" applyFont="1" applyBorder="1"/>
    <xf numFmtId="0" fontId="2" fillId="0" borderId="63" xfId="0" applyFont="1" applyFill="1" applyBorder="1" applyAlignment="1">
      <alignment horizontal="left" vertical="center"/>
    </xf>
    <xf numFmtId="0" fontId="49" fillId="0" borderId="0" xfId="3"/>
    <xf numFmtId="0" fontId="50" fillId="0" borderId="0" xfId="3" applyFont="1" applyBorder="1"/>
    <xf numFmtId="0" fontId="50" fillId="0" borderId="0" xfId="3" quotePrefix="1" applyFont="1" applyBorder="1"/>
    <xf numFmtId="0" fontId="45" fillId="0" borderId="0" xfId="3" applyFont="1" applyBorder="1"/>
    <xf numFmtId="0" fontId="59" fillId="0" borderId="0" xfId="3" applyFont="1" applyBorder="1"/>
    <xf numFmtId="0" fontId="60" fillId="0" borderId="0" xfId="3" applyFont="1" applyBorder="1"/>
    <xf numFmtId="0" fontId="51" fillId="0" borderId="0" xfId="3" applyFont="1" applyBorder="1"/>
    <xf numFmtId="0" fontId="50" fillId="0" borderId="0" xfId="3" applyFont="1" applyBorder="1" applyAlignment="1">
      <alignment horizontal="right"/>
    </xf>
    <xf numFmtId="0" fontId="43" fillId="0" borderId="0" xfId="0" applyFont="1" applyBorder="1" applyAlignment="1">
      <alignment vertical="center"/>
    </xf>
    <xf numFmtId="0" fontId="60" fillId="0" borderId="0" xfId="3" applyFont="1" applyBorder="1" applyAlignment="1">
      <alignment horizontal="left" vertical="top"/>
    </xf>
    <xf numFmtId="0" fontId="60" fillId="0" borderId="0" xfId="3" applyFont="1" applyBorder="1" applyAlignment="1">
      <alignment vertical="top"/>
    </xf>
    <xf numFmtId="0" fontId="62" fillId="0" borderId="9" xfId="3" applyFont="1" applyBorder="1"/>
    <xf numFmtId="0" fontId="62" fillId="0" borderId="12" xfId="3" applyFont="1" applyBorder="1" applyAlignment="1">
      <alignment horizontal="right" vertical="center"/>
    </xf>
    <xf numFmtId="0" fontId="62" fillId="0" borderId="14" xfId="3" applyFont="1" applyBorder="1" applyAlignment="1">
      <alignment vertical="center"/>
    </xf>
    <xf numFmtId="0" fontId="45" fillId="2" borderId="91" xfId="3" applyFont="1" applyFill="1" applyBorder="1" applyAlignment="1">
      <alignment vertical="center"/>
    </xf>
    <xf numFmtId="0" fontId="45" fillId="2" borderId="22" xfId="3" applyFont="1" applyFill="1" applyBorder="1" applyAlignment="1">
      <alignment horizontal="center" vertical="center"/>
    </xf>
    <xf numFmtId="0" fontId="49" fillId="0" borderId="0" xfId="3" applyFill="1"/>
    <xf numFmtId="0" fontId="60" fillId="0" borderId="0" xfId="3" applyFont="1" applyFill="1"/>
    <xf numFmtId="0" fontId="63" fillId="0" borderId="0" xfId="3" applyFont="1" applyFill="1"/>
    <xf numFmtId="0" fontId="63" fillId="0" borderId="0" xfId="3" applyFont="1"/>
    <xf numFmtId="0" fontId="0" fillId="0" borderId="0" xfId="0" applyAlignment="1">
      <alignment wrapText="1"/>
    </xf>
    <xf numFmtId="0" fontId="0" fillId="0" borderId="25" xfId="0" applyBorder="1"/>
    <xf numFmtId="0" fontId="0" fillId="0" borderId="25" xfId="0" applyBorder="1" applyAlignment="1"/>
    <xf numFmtId="0" fontId="18" fillId="0" borderId="0" xfId="0" applyFont="1"/>
    <xf numFmtId="0" fontId="10" fillId="0" borderId="6" xfId="0" quotePrefix="1" applyFont="1" applyFill="1" applyBorder="1" applyAlignment="1">
      <alignment horizontal="left" vertical="center"/>
    </xf>
    <xf numFmtId="3" fontId="10" fillId="0" borderId="7" xfId="0" applyNumberFormat="1" applyFont="1" applyFill="1" applyBorder="1" applyAlignment="1">
      <alignment horizontal="right" vertical="center" wrapText="1"/>
    </xf>
    <xf numFmtId="0" fontId="64" fillId="0" borderId="92" xfId="0" applyFont="1" applyFill="1" applyBorder="1" applyAlignment="1">
      <alignment horizontal="center" vertical="center" wrapText="1"/>
    </xf>
    <xf numFmtId="3" fontId="10" fillId="0" borderId="5" xfId="0" applyNumberFormat="1" applyFont="1" applyFill="1" applyBorder="1" applyAlignment="1">
      <alignment horizontal="right" vertical="center" wrapText="1"/>
    </xf>
    <xf numFmtId="3" fontId="12" fillId="0" borderId="8" xfId="1" applyNumberFormat="1" applyFont="1" applyFill="1" applyBorder="1" applyAlignment="1">
      <alignment horizontal="right" vertical="center" wrapText="1"/>
    </xf>
    <xf numFmtId="3" fontId="10" fillId="5" borderId="7" xfId="0" applyNumberFormat="1" applyFont="1" applyFill="1" applyBorder="1" applyAlignment="1">
      <alignment horizontal="right" vertical="center" wrapText="1"/>
    </xf>
    <xf numFmtId="3" fontId="10" fillId="3" borderId="7" xfId="0" applyNumberFormat="1" applyFont="1" applyFill="1" applyBorder="1" applyAlignment="1">
      <alignment horizontal="right" vertical="center" wrapText="1"/>
    </xf>
    <xf numFmtId="0" fontId="33" fillId="0" borderId="0" xfId="0" applyFont="1" applyFill="1" applyBorder="1"/>
    <xf numFmtId="0" fontId="36" fillId="0" borderId="0" xfId="0" applyFont="1" applyFill="1" applyBorder="1"/>
    <xf numFmtId="0" fontId="11" fillId="0" borderId="21" xfId="0" applyFont="1" applyFill="1" applyBorder="1"/>
    <xf numFmtId="3" fontId="33" fillId="0" borderId="0" xfId="0" applyNumberFormat="1" applyFont="1" applyFill="1" applyBorder="1"/>
    <xf numFmtId="0" fontId="11" fillId="0" borderId="0" xfId="0" applyFont="1" applyFill="1" applyBorder="1" applyAlignment="1"/>
    <xf numFmtId="3" fontId="36" fillId="0" borderId="0" xfId="0" applyNumberFormat="1" applyFont="1" applyFill="1" applyBorder="1"/>
    <xf numFmtId="3" fontId="33" fillId="0" borderId="0" xfId="0" quotePrefix="1" applyNumberFormat="1" applyFont="1" applyFill="1" applyBorder="1"/>
    <xf numFmtId="0" fontId="33" fillId="0" borderId="0" xfId="0" applyFont="1" applyFill="1" applyBorder="1" applyAlignment="1">
      <alignment horizontal="center"/>
    </xf>
    <xf numFmtId="9" fontId="33" fillId="0" borderId="0" xfId="0" applyNumberFormat="1" applyFont="1" applyFill="1" applyBorder="1" applyAlignment="1">
      <alignment horizontal="center"/>
    </xf>
    <xf numFmtId="0" fontId="33" fillId="0" borderId="0" xfId="0" quotePrefix="1" applyFont="1" applyFill="1" applyBorder="1"/>
    <xf numFmtId="0" fontId="33" fillId="0" borderId="0" xfId="0" applyFont="1" applyFill="1" applyBorder="1" applyAlignment="1"/>
    <xf numFmtId="0" fontId="33" fillId="0" borderId="27" xfId="0" applyFont="1" applyFill="1" applyBorder="1"/>
    <xf numFmtId="0" fontId="33" fillId="0" borderId="53" xfId="0" applyFont="1" applyFill="1" applyBorder="1" applyAlignment="1">
      <alignment horizontal="center"/>
    </xf>
    <xf numFmtId="9" fontId="33" fillId="0" borderId="25" xfId="0" applyNumberFormat="1" applyFont="1" applyFill="1" applyBorder="1" applyAlignment="1">
      <alignment horizontal="center"/>
    </xf>
    <xf numFmtId="0" fontId="11" fillId="0" borderId="25" xfId="0" applyFont="1" applyFill="1" applyBorder="1"/>
    <xf numFmtId="0" fontId="33" fillId="0" borderId="10" xfId="0" applyFont="1" applyFill="1" applyBorder="1"/>
    <xf numFmtId="165" fontId="33" fillId="0" borderId="13" xfId="0" applyNumberFormat="1" applyFont="1" applyFill="1" applyBorder="1" applyAlignment="1">
      <alignment horizontal="left"/>
    </xf>
    <xf numFmtId="165" fontId="11" fillId="0" borderId="13" xfId="0" applyNumberFormat="1" applyFont="1" applyFill="1" applyBorder="1" applyAlignment="1">
      <alignment horizontal="left"/>
    </xf>
    <xf numFmtId="165" fontId="36" fillId="0" borderId="13" xfId="0" applyNumberFormat="1" applyFont="1" applyFill="1" applyBorder="1"/>
    <xf numFmtId="0" fontId="11" fillId="0" borderId="12" xfId="0" applyFont="1" applyFill="1" applyBorder="1" applyAlignment="1"/>
    <xf numFmtId="0" fontId="11" fillId="0" borderId="21" xfId="0" applyFont="1" applyFill="1" applyBorder="1" applyAlignment="1"/>
    <xf numFmtId="165" fontId="33" fillId="0" borderId="0" xfId="0" applyNumberFormat="1" applyFont="1" applyFill="1" applyBorder="1"/>
    <xf numFmtId="165" fontId="36" fillId="0" borderId="10" xfId="0" applyNumberFormat="1" applyFont="1" applyFill="1" applyBorder="1" applyAlignment="1"/>
    <xf numFmtId="165" fontId="36" fillId="0" borderId="0" xfId="0" applyNumberFormat="1" applyFont="1" applyFill="1" applyBorder="1"/>
    <xf numFmtId="0" fontId="36" fillId="0" borderId="0" xfId="0" applyFont="1" applyFill="1" applyBorder="1" applyAlignment="1">
      <alignment horizontal="right"/>
    </xf>
    <xf numFmtId="165" fontId="33" fillId="0" borderId="0" xfId="0" applyNumberFormat="1" applyFont="1" applyFill="1" applyBorder="1" applyAlignment="1"/>
    <xf numFmtId="0" fontId="10" fillId="0" borderId="0" xfId="0" applyFont="1" applyFill="1" applyBorder="1" applyAlignment="1"/>
    <xf numFmtId="0" fontId="10" fillId="0" borderId="21" xfId="0" applyFont="1" applyFill="1" applyBorder="1" applyAlignment="1"/>
    <xf numFmtId="0" fontId="33" fillId="0" borderId="0" xfId="0" applyFont="1" applyFill="1" applyBorder="1" applyAlignment="1">
      <alignment horizontal="right"/>
    </xf>
    <xf numFmtId="165" fontId="36" fillId="0" borderId="0" xfId="0" applyNumberFormat="1" applyFont="1" applyFill="1" applyBorder="1" applyAlignment="1"/>
    <xf numFmtId="0" fontId="13" fillId="0" borderId="0" xfId="0" applyFont="1" applyFill="1" applyBorder="1"/>
    <xf numFmtId="0" fontId="66" fillId="0" borderId="0" xfId="0" applyFont="1" applyFill="1" applyBorder="1"/>
    <xf numFmtId="0" fontId="33" fillId="0" borderId="42" xfId="0" applyFont="1" applyFill="1" applyBorder="1"/>
    <xf numFmtId="0" fontId="11" fillId="0" borderId="42" xfId="0" applyFont="1" applyBorder="1"/>
    <xf numFmtId="0" fontId="11" fillId="0" borderId="43" xfId="0" applyFont="1" applyBorder="1"/>
    <xf numFmtId="0" fontId="10" fillId="0" borderId="62" xfId="0" applyFont="1" applyFill="1" applyBorder="1" applyAlignment="1">
      <alignment horizontal="center"/>
    </xf>
    <xf numFmtId="0" fontId="10" fillId="0" borderId="21" xfId="0" applyFont="1" applyFill="1" applyBorder="1"/>
    <xf numFmtId="0" fontId="11" fillId="0" borderId="25" xfId="0" applyFont="1" applyFill="1" applyBorder="1" applyAlignment="1">
      <alignment horizontal="center"/>
    </xf>
    <xf numFmtId="0" fontId="33" fillId="0" borderId="25" xfId="0" applyFont="1" applyFill="1" applyBorder="1"/>
    <xf numFmtId="0" fontId="11" fillId="0" borderId="25" xfId="0" applyFont="1" applyFill="1" applyBorder="1" applyAlignment="1">
      <alignment horizontal="right"/>
    </xf>
    <xf numFmtId="165" fontId="33" fillId="0" borderId="25" xfId="0" applyNumberFormat="1" applyFont="1" applyFill="1" applyBorder="1" applyAlignment="1">
      <alignment horizontal="left"/>
    </xf>
    <xf numFmtId="0" fontId="33" fillId="0" borderId="25" xfId="0" applyFont="1" applyFill="1" applyBorder="1" applyAlignment="1">
      <alignment horizontal="right"/>
    </xf>
    <xf numFmtId="165" fontId="11" fillId="0" borderId="25" xfId="0" applyNumberFormat="1" applyFont="1" applyFill="1" applyBorder="1" applyAlignment="1">
      <alignment horizontal="left"/>
    </xf>
    <xf numFmtId="0" fontId="33" fillId="0" borderId="27" xfId="0" applyFont="1" applyFill="1" applyBorder="1" applyAlignment="1">
      <alignment horizontal="right"/>
    </xf>
    <xf numFmtId="0" fontId="15" fillId="2" borderId="64" xfId="0" applyFont="1" applyFill="1" applyBorder="1" applyAlignment="1">
      <alignment horizontal="center" vertical="center" textRotation="90"/>
    </xf>
    <xf numFmtId="0" fontId="52" fillId="2" borderId="64" xfId="2" applyFont="1" applyFill="1" applyBorder="1" applyAlignment="1">
      <alignment vertical="center" wrapText="1"/>
    </xf>
    <xf numFmtId="0" fontId="17" fillId="0" borderId="65" xfId="0" applyFont="1" applyFill="1" applyBorder="1" applyAlignment="1">
      <alignment vertical="center"/>
    </xf>
    <xf numFmtId="0" fontId="14" fillId="0" borderId="65" xfId="0" applyFont="1" applyFill="1" applyBorder="1" applyAlignment="1">
      <alignment horizontal="left" vertical="center" wrapText="1"/>
    </xf>
    <xf numFmtId="0" fontId="68" fillId="0" borderId="65" xfId="0" applyFont="1" applyFill="1" applyBorder="1" applyAlignment="1">
      <alignment vertical="center"/>
    </xf>
    <xf numFmtId="0" fontId="52" fillId="3" borderId="66" xfId="0" applyFont="1" applyFill="1" applyBorder="1" applyAlignment="1">
      <alignment vertical="center"/>
    </xf>
    <xf numFmtId="0" fontId="14" fillId="0" borderId="0" xfId="0" applyFont="1" applyAlignment="1">
      <alignment horizontal="left" vertical="center"/>
    </xf>
    <xf numFmtId="0" fontId="14" fillId="0" borderId="0" xfId="0" applyFont="1" applyAlignment="1">
      <alignment vertical="center"/>
    </xf>
    <xf numFmtId="0" fontId="17" fillId="0" borderId="0" xfId="0" applyFont="1" applyAlignment="1">
      <alignment horizontal="left" vertical="center"/>
    </xf>
    <xf numFmtId="0" fontId="17" fillId="0" borderId="0" xfId="0" applyFont="1" applyAlignment="1"/>
    <xf numFmtId="0" fontId="15" fillId="0" borderId="0" xfId="0" applyFont="1" applyAlignment="1">
      <alignment horizontal="center"/>
    </xf>
    <xf numFmtId="0" fontId="69" fillId="0" borderId="0" xfId="0" applyFont="1"/>
    <xf numFmtId="0" fontId="17" fillId="0" borderId="0" xfId="0" applyFont="1" applyFill="1" applyAlignment="1">
      <alignment horizontal="center" vertical="center"/>
    </xf>
    <xf numFmtId="0" fontId="70" fillId="0" borderId="0" xfId="0" applyFont="1" applyBorder="1" applyAlignment="1">
      <alignment horizontal="center" vertical="center"/>
    </xf>
    <xf numFmtId="0" fontId="70" fillId="0" borderId="0" xfId="0" applyFont="1" applyBorder="1" applyAlignment="1">
      <alignment vertical="center"/>
    </xf>
    <xf numFmtId="0" fontId="69" fillId="0" borderId="0" xfId="0" applyFont="1" applyBorder="1"/>
    <xf numFmtId="0" fontId="44" fillId="0" borderId="1" xfId="0" applyFont="1" applyBorder="1" applyAlignment="1">
      <alignment horizontal="center" vertical="center"/>
    </xf>
    <xf numFmtId="0" fontId="17" fillId="0" borderId="1" xfId="0" applyFont="1" applyBorder="1" applyAlignment="1">
      <alignment vertical="center"/>
    </xf>
    <xf numFmtId="0" fontId="33" fillId="0" borderId="46" xfId="0" applyFont="1" applyFill="1" applyBorder="1"/>
    <xf numFmtId="0" fontId="11" fillId="0" borderId="46" xfId="0" applyFont="1" applyBorder="1"/>
    <xf numFmtId="0" fontId="11" fillId="0" borderId="95" xfId="0" applyFont="1" applyBorder="1"/>
    <xf numFmtId="0" fontId="33" fillId="0" borderId="44" xfId="0" applyFont="1" applyFill="1" applyBorder="1" applyAlignment="1">
      <alignment horizontal="center"/>
    </xf>
    <xf numFmtId="0" fontId="36" fillId="0" borderId="50" xfId="0" applyFont="1" applyFill="1" applyBorder="1" applyAlignment="1">
      <alignment horizontal="center"/>
    </xf>
    <xf numFmtId="0" fontId="33" fillId="0" borderId="50" xfId="0" applyFont="1" applyFill="1" applyBorder="1" applyAlignment="1">
      <alignment horizontal="center"/>
    </xf>
    <xf numFmtId="0" fontId="13" fillId="0" borderId="50" xfId="0" applyFont="1" applyFill="1" applyBorder="1" applyAlignment="1">
      <alignment horizontal="center"/>
    </xf>
    <xf numFmtId="0" fontId="35" fillId="0" borderId="50" xfId="0" applyFont="1" applyFill="1" applyBorder="1" applyAlignment="1">
      <alignment horizontal="center"/>
    </xf>
    <xf numFmtId="0" fontId="67" fillId="0" borderId="50" xfId="0" applyFont="1" applyFill="1" applyBorder="1" applyAlignment="1">
      <alignment horizontal="center"/>
    </xf>
    <xf numFmtId="0" fontId="33" fillId="0" borderId="59" xfId="0" applyFont="1" applyFill="1" applyBorder="1"/>
    <xf numFmtId="0" fontId="71" fillId="5" borderId="25" xfId="0" applyFont="1" applyFill="1" applyBorder="1" applyAlignment="1">
      <alignment horizontal="center" vertical="center" wrapText="1"/>
    </xf>
    <xf numFmtId="0" fontId="71" fillId="2" borderId="25" xfId="0" applyFont="1" applyFill="1" applyBorder="1" applyAlignment="1">
      <alignment horizontal="center" vertical="center" wrapText="1"/>
    </xf>
    <xf numFmtId="0" fontId="8" fillId="0" borderId="25" xfId="0" applyFont="1" applyBorder="1" applyAlignment="1">
      <alignment horizontal="center" vertical="center"/>
    </xf>
    <xf numFmtId="0" fontId="7" fillId="0" borderId="25" xfId="0" applyFont="1" applyBorder="1" applyAlignment="1">
      <alignment vertical="center"/>
    </xf>
    <xf numFmtId="0" fontId="8" fillId="5" borderId="25" xfId="0" applyFont="1" applyFill="1" applyBorder="1" applyAlignment="1">
      <alignment vertical="center"/>
    </xf>
    <xf numFmtId="0" fontId="0" fillId="0" borderId="0" xfId="0" applyAlignment="1">
      <alignment horizontal="center" wrapText="1"/>
    </xf>
    <xf numFmtId="0" fontId="72" fillId="0" borderId="0" xfId="0" applyFont="1" applyBorder="1" applyAlignment="1"/>
    <xf numFmtId="0" fontId="7" fillId="0" borderId="0" xfId="0" applyFont="1" applyBorder="1"/>
    <xf numFmtId="0" fontId="7" fillId="0" borderId="63" xfId="0" applyFont="1" applyBorder="1"/>
    <xf numFmtId="0" fontId="7" fillId="0" borderId="74" xfId="0" applyFont="1" applyBorder="1"/>
    <xf numFmtId="0" fontId="7" fillId="0" borderId="76" xfId="0" applyFont="1" applyBorder="1"/>
    <xf numFmtId="0" fontId="73" fillId="0" borderId="75" xfId="0" applyFont="1" applyBorder="1"/>
    <xf numFmtId="0" fontId="73" fillId="0" borderId="0" xfId="0" applyFont="1" applyBorder="1"/>
    <xf numFmtId="0" fontId="73" fillId="0" borderId="75" xfId="0" quotePrefix="1" applyFont="1" applyBorder="1"/>
    <xf numFmtId="0" fontId="73" fillId="0" borderId="75" xfId="0" applyFont="1" applyFill="1" applyBorder="1"/>
    <xf numFmtId="0" fontId="73" fillId="0" borderId="0" xfId="0" applyFont="1" applyFill="1" applyBorder="1"/>
    <xf numFmtId="0" fontId="7" fillId="0" borderId="0" xfId="0" applyFont="1" applyFill="1" applyBorder="1"/>
    <xf numFmtId="0" fontId="7" fillId="0" borderId="76" xfId="0" applyFont="1" applyFill="1" applyBorder="1"/>
    <xf numFmtId="0" fontId="7" fillId="0" borderId="0" xfId="0" applyFont="1" applyFill="1"/>
    <xf numFmtId="0" fontId="73" fillId="0" borderId="77" xfId="0" applyFont="1" applyBorder="1"/>
    <xf numFmtId="0" fontId="73" fillId="0" borderId="1" xfId="0" applyFont="1" applyBorder="1"/>
    <xf numFmtId="0" fontId="7" fillId="0" borderId="1" xfId="0" applyFont="1" applyBorder="1"/>
    <xf numFmtId="0" fontId="7" fillId="0" borderId="78" xfId="0" applyFont="1" applyBorder="1"/>
    <xf numFmtId="0" fontId="75" fillId="0" borderId="73" xfId="0" applyFont="1" applyBorder="1"/>
    <xf numFmtId="0" fontId="76" fillId="0" borderId="63" xfId="0" applyFont="1" applyBorder="1"/>
    <xf numFmtId="0" fontId="72" fillId="0" borderId="63" xfId="0" applyFont="1" applyBorder="1" applyAlignment="1"/>
    <xf numFmtId="0" fontId="75" fillId="0" borderId="63" xfId="0" applyFont="1" applyBorder="1" applyAlignment="1"/>
    <xf numFmtId="3" fontId="77" fillId="0" borderId="0" xfId="0" applyNumberFormat="1" applyFont="1" applyFill="1" applyBorder="1"/>
    <xf numFmtId="0" fontId="77" fillId="0" borderId="75" xfId="0" applyFont="1" applyBorder="1"/>
    <xf numFmtId="0" fontId="73" fillId="0" borderId="25" xfId="0" applyFont="1" applyBorder="1"/>
    <xf numFmtId="0" fontId="7" fillId="0" borderId="75" xfId="0" applyFont="1" applyFill="1" applyBorder="1"/>
    <xf numFmtId="0" fontId="78" fillId="0" borderId="0" xfId="0" applyFont="1" applyFill="1" applyBorder="1"/>
    <xf numFmtId="0" fontId="79" fillId="0" borderId="0" xfId="0" applyFont="1" applyFill="1" applyBorder="1"/>
    <xf numFmtId="0" fontId="7" fillId="0" borderId="75" xfId="0" applyFont="1" applyBorder="1"/>
    <xf numFmtId="0" fontId="78" fillId="0" borderId="0" xfId="0" applyFont="1" applyBorder="1"/>
    <xf numFmtId="0" fontId="79" fillId="0" borderId="0" xfId="0" applyFont="1" applyBorder="1"/>
    <xf numFmtId="0" fontId="80" fillId="0" borderId="0" xfId="0" applyFont="1" applyBorder="1"/>
    <xf numFmtId="0" fontId="57" fillId="0" borderId="1" xfId="0" applyFont="1" applyFill="1" applyBorder="1" applyAlignment="1">
      <alignment horizontal="left" vertical="center"/>
    </xf>
    <xf numFmtId="0" fontId="49" fillId="0" borderId="0" xfId="2"/>
    <xf numFmtId="49" fontId="81" fillId="0" borderId="0" xfId="2" applyNumberFormat="1" applyFont="1" applyAlignment="1" applyProtection="1">
      <alignment horizontal="center"/>
      <protection hidden="1"/>
    </xf>
    <xf numFmtId="0" fontId="7" fillId="0" borderId="0" xfId="0" applyFont="1" applyBorder="1" applyAlignment="1"/>
    <xf numFmtId="0" fontId="8" fillId="0" borderId="0" xfId="0" applyFont="1" applyBorder="1" applyAlignment="1">
      <alignment horizontal="center"/>
    </xf>
    <xf numFmtId="0" fontId="7" fillId="0" borderId="0" xfId="0" applyFont="1" applyBorder="1" applyAlignment="1">
      <alignment vertical="center"/>
    </xf>
    <xf numFmtId="0" fontId="7" fillId="0" borderId="0" xfId="0" applyFont="1" applyBorder="1" applyAlignment="1">
      <alignment horizontal="center"/>
    </xf>
    <xf numFmtId="0" fontId="82" fillId="0" borderId="0" xfId="2" applyFont="1" applyProtection="1">
      <protection hidden="1"/>
    </xf>
    <xf numFmtId="0" fontId="59" fillId="0" borderId="0" xfId="2" applyFont="1" applyAlignment="1">
      <alignment horizontal="center" vertical="center"/>
    </xf>
    <xf numFmtId="0" fontId="49" fillId="0" borderId="0" xfId="2" applyAlignment="1">
      <alignment horizontal="center" vertical="center"/>
    </xf>
    <xf numFmtId="0" fontId="59" fillId="0" borderId="0" xfId="2" applyFont="1" applyAlignment="1">
      <alignment vertical="center"/>
    </xf>
    <xf numFmtId="0" fontId="49" fillId="0" borderId="0" xfId="2" applyAlignment="1">
      <alignment vertical="center"/>
    </xf>
    <xf numFmtId="0" fontId="68" fillId="0" borderId="65" xfId="2" applyFont="1" applyBorder="1" applyAlignment="1">
      <alignment vertical="center"/>
    </xf>
    <xf numFmtId="0" fontId="68" fillId="6" borderId="65" xfId="2" applyFont="1" applyFill="1" applyBorder="1" applyAlignment="1">
      <alignment vertical="center"/>
    </xf>
    <xf numFmtId="0" fontId="68" fillId="3" borderId="66" xfId="2" applyFont="1" applyFill="1" applyBorder="1" applyAlignment="1">
      <alignment vertical="center"/>
    </xf>
    <xf numFmtId="0" fontId="59" fillId="0" borderId="0" xfId="2" applyFont="1"/>
    <xf numFmtId="0" fontId="42" fillId="0" borderId="0" xfId="0" applyFont="1" applyBorder="1" applyAlignment="1">
      <alignment horizontal="center" vertical="center"/>
    </xf>
    <xf numFmtId="0" fontId="17" fillId="0" borderId="0" xfId="0" applyFont="1" applyBorder="1" applyAlignment="1">
      <alignment horizontal="center" vertical="center"/>
    </xf>
    <xf numFmtId="0" fontId="9" fillId="0" borderId="0" xfId="0" applyFont="1" applyAlignment="1">
      <alignment horizontal="left"/>
    </xf>
    <xf numFmtId="0" fontId="52" fillId="2" borderId="64" xfId="2" applyFont="1" applyFill="1" applyBorder="1" applyAlignment="1">
      <alignment horizontal="center" vertical="center"/>
    </xf>
    <xf numFmtId="0" fontId="52" fillId="2" borderId="65" xfId="2" applyFont="1" applyFill="1" applyBorder="1" applyAlignment="1">
      <alignment horizontal="center" vertical="center"/>
    </xf>
    <xf numFmtId="0" fontId="4" fillId="0" borderId="122" xfId="0" applyFont="1" applyBorder="1" applyProtection="1">
      <protection hidden="1"/>
    </xf>
    <xf numFmtId="0" fontId="4" fillId="0" borderId="123" xfId="0" applyFont="1" applyBorder="1" applyProtection="1">
      <protection hidden="1"/>
    </xf>
    <xf numFmtId="0" fontId="4" fillId="0" borderId="124" xfId="0" applyFont="1" applyBorder="1" applyProtection="1">
      <protection hidden="1"/>
    </xf>
    <xf numFmtId="0" fontId="4" fillId="0" borderId="0" xfId="0" applyFont="1" applyBorder="1" applyProtection="1">
      <protection hidden="1"/>
    </xf>
    <xf numFmtId="0" fontId="50" fillId="0" borderId="125" xfId="0" applyFont="1" applyBorder="1" applyAlignment="1" applyProtection="1">
      <alignment horizontal="left"/>
      <protection hidden="1"/>
    </xf>
    <xf numFmtId="0" fontId="4" fillId="0" borderId="0" xfId="0" applyFont="1" applyBorder="1" applyAlignment="1"/>
    <xf numFmtId="0" fontId="81" fillId="0" borderId="0" xfId="0" applyFont="1" applyBorder="1" applyAlignment="1" applyProtection="1">
      <alignment horizontal="center"/>
      <protection hidden="1"/>
    </xf>
    <xf numFmtId="0" fontId="4" fillId="0" borderId="0" xfId="0" applyFont="1" applyBorder="1" applyAlignment="1" applyProtection="1">
      <protection hidden="1"/>
    </xf>
    <xf numFmtId="0" fontId="4" fillId="0" borderId="126" xfId="0" applyFont="1" applyBorder="1" applyProtection="1">
      <protection hidden="1"/>
    </xf>
    <xf numFmtId="0" fontId="50" fillId="0" borderId="0" xfId="0" applyFont="1" applyBorder="1" applyAlignment="1" applyProtection="1">
      <alignment horizontal="left"/>
      <protection hidden="1"/>
    </xf>
    <xf numFmtId="0" fontId="82" fillId="0" borderId="0" xfId="0" applyFont="1" applyBorder="1" applyAlignment="1" applyProtection="1">
      <alignment horizontal="left"/>
      <protection hidden="1"/>
    </xf>
    <xf numFmtId="0" fontId="50" fillId="0" borderId="0" xfId="0" applyFont="1" applyBorder="1" applyAlignment="1" applyProtection="1">
      <alignment horizontal="center"/>
      <protection hidden="1"/>
    </xf>
    <xf numFmtId="0" fontId="4" fillId="0" borderId="125" xfId="0" applyFont="1" applyBorder="1" applyProtection="1">
      <protection hidden="1"/>
    </xf>
    <xf numFmtId="49" fontId="4" fillId="0" borderId="0" xfId="0" applyNumberFormat="1" applyFont="1" applyBorder="1" applyAlignment="1" applyProtection="1">
      <alignment horizontal="center" vertical="center"/>
      <protection hidden="1"/>
    </xf>
    <xf numFmtId="0" fontId="4" fillId="4" borderId="126" xfId="0" applyFont="1" applyFill="1" applyBorder="1" applyProtection="1">
      <protection hidden="1"/>
    </xf>
    <xf numFmtId="0" fontId="82" fillId="0" borderId="127" xfId="0" applyFont="1" applyBorder="1" applyAlignment="1" applyProtection="1">
      <alignment horizontal="left"/>
      <protection hidden="1"/>
    </xf>
    <xf numFmtId="0" fontId="81" fillId="0" borderId="37" xfId="0" applyFont="1" applyBorder="1" applyAlignment="1" applyProtection="1">
      <protection hidden="1"/>
    </xf>
    <xf numFmtId="0" fontId="4" fillId="0" borderId="128" xfId="0" applyFont="1" applyBorder="1" applyAlignment="1" applyProtection="1">
      <alignment horizontal="left"/>
      <protection hidden="1"/>
    </xf>
    <xf numFmtId="0" fontId="82" fillId="0" borderId="0" xfId="0" applyFont="1" applyBorder="1" applyAlignment="1" applyProtection="1">
      <protection hidden="1"/>
    </xf>
    <xf numFmtId="0" fontId="82" fillId="0" borderId="126" xfId="0" applyFont="1" applyBorder="1" applyAlignment="1" applyProtection="1">
      <protection hidden="1"/>
    </xf>
    <xf numFmtId="0" fontId="4" fillId="0" borderId="132" xfId="0" applyFont="1" applyBorder="1" applyProtection="1">
      <protection hidden="1"/>
    </xf>
    <xf numFmtId="0" fontId="4" fillId="0" borderId="133" xfId="0" applyFont="1" applyBorder="1" applyProtection="1">
      <protection hidden="1"/>
    </xf>
    <xf numFmtId="0" fontId="4" fillId="0" borderId="134" xfId="0" applyFont="1" applyBorder="1" applyProtection="1">
      <protection hidden="1"/>
    </xf>
    <xf numFmtId="0" fontId="87" fillId="0" borderId="0" xfId="0" applyFont="1" applyAlignment="1">
      <alignment vertical="center"/>
    </xf>
    <xf numFmtId="0" fontId="88" fillId="0" borderId="0" xfId="0" applyFont="1" applyAlignment="1">
      <alignment vertical="center"/>
    </xf>
    <xf numFmtId="14" fontId="89" fillId="0" borderId="0" xfId="0" applyNumberFormat="1" applyFont="1" applyAlignment="1">
      <alignment horizontal="center"/>
    </xf>
    <xf numFmtId="0" fontId="69" fillId="0" borderId="0" xfId="0" applyFont="1" applyAlignment="1">
      <alignment vertical="center"/>
    </xf>
    <xf numFmtId="0" fontId="94" fillId="0" borderId="0" xfId="0" applyFont="1" applyAlignment="1">
      <alignment vertical="center"/>
    </xf>
    <xf numFmtId="0" fontId="94" fillId="0" borderId="0" xfId="0" applyFont="1"/>
    <xf numFmtId="3" fontId="33" fillId="0" borderId="0" xfId="0" applyNumberFormat="1" applyFont="1" applyFill="1" applyBorder="1" applyAlignment="1"/>
    <xf numFmtId="0" fontId="61" fillId="2" borderId="16" xfId="3" applyFont="1" applyFill="1" applyBorder="1" applyAlignment="1">
      <alignment vertical="center"/>
    </xf>
    <xf numFmtId="0" fontId="95" fillId="2" borderId="64" xfId="0" applyFont="1" applyFill="1" applyBorder="1" applyAlignment="1">
      <alignment horizontal="center" vertical="center" textRotation="90"/>
    </xf>
    <xf numFmtId="0" fontId="91" fillId="11" borderId="135" xfId="0" applyFont="1" applyFill="1" applyBorder="1" applyAlignment="1">
      <alignment horizontal="center" vertical="center" wrapText="1"/>
    </xf>
    <xf numFmtId="0" fontId="91" fillId="11" borderId="88" xfId="0" applyFont="1" applyFill="1" applyBorder="1" applyAlignment="1">
      <alignment horizontal="center" vertical="center" wrapText="1"/>
    </xf>
    <xf numFmtId="0" fontId="11" fillId="0" borderId="0" xfId="0" applyFont="1" applyFill="1" applyBorder="1" applyAlignment="1">
      <alignment horizontal="center"/>
    </xf>
    <xf numFmtId="0" fontId="11" fillId="0" borderId="21" xfId="0" applyFont="1" applyFill="1" applyBorder="1" applyAlignment="1">
      <alignment horizontal="center"/>
    </xf>
    <xf numFmtId="0" fontId="33" fillId="0" borderId="25" xfId="0" applyFont="1" applyFill="1" applyBorder="1" applyAlignment="1">
      <alignment horizontal="center"/>
    </xf>
    <xf numFmtId="0" fontId="41" fillId="0" borderId="0" xfId="0" applyFont="1" applyBorder="1" applyAlignment="1">
      <alignment horizontal="center" vertical="center"/>
    </xf>
    <xf numFmtId="0" fontId="2" fillId="0" borderId="1" xfId="0" applyFont="1" applyBorder="1" applyAlignment="1">
      <alignment vertical="center"/>
    </xf>
    <xf numFmtId="0" fontId="42" fillId="0" borderId="0" xfId="0" applyFont="1" applyBorder="1" applyAlignment="1">
      <alignment horizontal="center" vertical="center"/>
    </xf>
    <xf numFmtId="0" fontId="61" fillId="0" borderId="25" xfId="3" applyFont="1" applyFill="1" applyBorder="1" applyAlignment="1" applyProtection="1">
      <protection locked="0"/>
    </xf>
    <xf numFmtId="0" fontId="96" fillId="0" borderId="0" xfId="0" applyFont="1" applyAlignment="1">
      <alignment vertical="center"/>
    </xf>
    <xf numFmtId="0" fontId="96" fillId="0" borderId="0" xfId="0" applyFont="1" applyFill="1" applyBorder="1"/>
    <xf numFmtId="0" fontId="43" fillId="0" borderId="0" xfId="0" applyFont="1" applyAlignment="1">
      <alignment vertical="center"/>
    </xf>
    <xf numFmtId="0" fontId="43" fillId="0" borderId="63" xfId="0" applyFont="1" applyBorder="1" applyAlignment="1"/>
    <xf numFmtId="0" fontId="43" fillId="0" borderId="63" xfId="0" applyFont="1" applyBorder="1" applyAlignment="1">
      <alignment vertical="center"/>
    </xf>
    <xf numFmtId="0" fontId="43" fillId="0" borderId="63" xfId="0" applyFont="1" applyBorder="1" applyAlignment="1">
      <alignment horizontal="center"/>
    </xf>
    <xf numFmtId="0" fontId="43" fillId="0" borderId="63" xfId="0" applyFont="1" applyBorder="1" applyAlignment="1">
      <alignment horizontal="left"/>
    </xf>
    <xf numFmtId="0" fontId="43" fillId="0" borderId="0" xfId="0" applyFont="1" applyBorder="1" applyAlignment="1"/>
    <xf numFmtId="0" fontId="96" fillId="0" borderId="0" xfId="0" applyFont="1" applyBorder="1" applyAlignment="1">
      <alignment horizontal="center"/>
    </xf>
    <xf numFmtId="0" fontId="43" fillId="0" borderId="0" xfId="0" applyFont="1" applyBorder="1" applyAlignment="1">
      <alignment horizontal="center"/>
    </xf>
    <xf numFmtId="0" fontId="43" fillId="0" borderId="15" xfId="0" applyFont="1" applyBorder="1" applyAlignment="1">
      <alignment horizontal="center" vertical="center"/>
    </xf>
    <xf numFmtId="0" fontId="43" fillId="0" borderId="1" xfId="0" applyFont="1" applyBorder="1" applyAlignment="1">
      <alignment vertical="center"/>
    </xf>
    <xf numFmtId="0" fontId="97" fillId="0" borderId="0" xfId="0" applyFont="1" applyAlignment="1">
      <alignment vertical="center"/>
    </xf>
    <xf numFmtId="0" fontId="61" fillId="2" borderId="137" xfId="3" applyFont="1" applyFill="1" applyBorder="1" applyAlignment="1">
      <alignment vertical="center"/>
    </xf>
    <xf numFmtId="0" fontId="2" fillId="0" borderId="18" xfId="0" applyFont="1" applyFill="1" applyBorder="1" applyAlignment="1">
      <alignment vertical="center" wrapText="1"/>
    </xf>
    <xf numFmtId="0" fontId="2" fillId="0" borderId="18" xfId="0" applyFont="1" applyFill="1" applyBorder="1" applyAlignment="1">
      <alignment vertical="center"/>
    </xf>
    <xf numFmtId="0" fontId="60" fillId="0" borderId="0" xfId="3" applyFont="1" applyFill="1" applyBorder="1"/>
    <xf numFmtId="0" fontId="9" fillId="0" borderId="51" xfId="0" applyFont="1" applyBorder="1" applyAlignment="1">
      <alignment vertical="center"/>
    </xf>
    <xf numFmtId="0" fontId="7" fillId="0" borderId="0" xfId="0" applyFont="1" applyAlignment="1">
      <alignment horizontal="center" vertical="center" wrapText="1"/>
    </xf>
    <xf numFmtId="0" fontId="7" fillId="0" borderId="0" xfId="0" applyFont="1" applyAlignment="1">
      <alignment vertical="center"/>
    </xf>
    <xf numFmtId="0" fontId="8" fillId="0" borderId="0" xfId="0" applyFont="1" applyAlignment="1">
      <alignment horizontal="center" vertical="center"/>
    </xf>
    <xf numFmtId="0" fontId="16" fillId="2" borderId="68" xfId="0" applyFont="1" applyFill="1" applyBorder="1" applyAlignment="1">
      <alignment horizontal="center" vertical="center" wrapText="1"/>
    </xf>
    <xf numFmtId="0" fontId="16" fillId="2" borderId="69" xfId="0" applyFont="1" applyFill="1" applyBorder="1" applyAlignment="1">
      <alignment vertical="center" wrapText="1"/>
    </xf>
    <xf numFmtId="0" fontId="16" fillId="2" borderId="69" xfId="0" applyFont="1" applyFill="1" applyBorder="1" applyAlignment="1">
      <alignment horizontal="center" vertical="center" wrapText="1"/>
    </xf>
    <xf numFmtId="0" fontId="9" fillId="0" borderId="27" xfId="0" applyFont="1" applyBorder="1" applyAlignment="1">
      <alignment vertical="center"/>
    </xf>
    <xf numFmtId="0" fontId="9" fillId="0" borderId="23" xfId="0" applyFont="1" applyBorder="1" applyAlignment="1">
      <alignment vertical="center"/>
    </xf>
    <xf numFmtId="0" fontId="9" fillId="0" borderId="97" xfId="0" applyFont="1" applyBorder="1" applyAlignment="1">
      <alignment vertical="center"/>
    </xf>
    <xf numFmtId="0" fontId="9" fillId="0" borderId="101" xfId="0" applyFont="1" applyBorder="1" applyAlignment="1">
      <alignment vertical="center"/>
    </xf>
    <xf numFmtId="0" fontId="9" fillId="0" borderId="27" xfId="0" applyFont="1" applyBorder="1" applyAlignment="1">
      <alignment horizontal="left" vertical="center"/>
    </xf>
    <xf numFmtId="0" fontId="16" fillId="0" borderId="23" xfId="0" applyFont="1" applyBorder="1" applyAlignment="1">
      <alignment horizontal="center" vertical="center"/>
    </xf>
    <xf numFmtId="0" fontId="16" fillId="0" borderId="97" xfId="0" applyFont="1" applyBorder="1" applyAlignment="1">
      <alignment horizontal="center" vertical="center"/>
    </xf>
    <xf numFmtId="0" fontId="9" fillId="0" borderId="104" xfId="0" applyFont="1" applyBorder="1" applyAlignment="1">
      <alignment vertical="center"/>
    </xf>
    <xf numFmtId="0" fontId="9" fillId="0" borderId="107" xfId="0" applyFont="1" applyBorder="1" applyAlignment="1">
      <alignment vertical="center"/>
    </xf>
    <xf numFmtId="0" fontId="9" fillId="0" borderId="99" xfId="0" applyFont="1" applyBorder="1" applyAlignment="1">
      <alignment vertical="center"/>
    </xf>
    <xf numFmtId="0" fontId="9" fillId="0" borderId="100" xfId="0" applyFont="1" applyBorder="1" applyAlignment="1">
      <alignment vertical="center"/>
    </xf>
    <xf numFmtId="0" fontId="9" fillId="0" borderId="103" xfId="0" applyFont="1" applyBorder="1" applyAlignment="1">
      <alignment vertical="center"/>
    </xf>
    <xf numFmtId="0" fontId="9" fillId="0" borderId="106" xfId="0" applyFont="1" applyBorder="1" applyAlignment="1">
      <alignment vertical="center"/>
    </xf>
    <xf numFmtId="0" fontId="9" fillId="0" borderId="105" xfId="0" applyFont="1" applyBorder="1" applyAlignment="1">
      <alignment vertical="center"/>
    </xf>
    <xf numFmtId="0" fontId="9" fillId="0" borderId="89" xfId="0" applyFont="1" applyBorder="1" applyAlignment="1">
      <alignment vertical="center"/>
    </xf>
    <xf numFmtId="0" fontId="16" fillId="8" borderId="19" xfId="0" applyFont="1" applyFill="1" applyBorder="1" applyAlignment="1">
      <alignment vertical="center"/>
    </xf>
    <xf numFmtId="0" fontId="9" fillId="0" borderId="111" xfId="0" applyFont="1" applyBorder="1" applyAlignment="1">
      <alignment vertical="center"/>
    </xf>
    <xf numFmtId="0" fontId="9" fillId="0" borderId="103" xfId="0" applyFont="1" applyBorder="1" applyAlignment="1">
      <alignment horizontal="left" vertical="center"/>
    </xf>
    <xf numFmtId="0" fontId="9" fillId="0" borderId="101" xfId="0" applyFont="1" applyFill="1" applyBorder="1" applyAlignment="1">
      <alignment vertical="center"/>
    </xf>
    <xf numFmtId="0" fontId="9" fillId="0" borderId="119" xfId="0" applyFont="1" applyFill="1" applyBorder="1" applyAlignment="1">
      <alignment vertical="center"/>
    </xf>
    <xf numFmtId="0" fontId="9" fillId="8" borderId="89" xfId="0" applyFont="1" applyFill="1" applyBorder="1" applyAlignment="1">
      <alignment vertical="center"/>
    </xf>
    <xf numFmtId="0" fontId="16" fillId="0" borderId="73" xfId="0" applyFont="1" applyBorder="1" applyAlignment="1">
      <alignment vertical="center"/>
    </xf>
    <xf numFmtId="0" fontId="16" fillId="0" borderId="63" xfId="0" applyFont="1" applyBorder="1" applyAlignment="1">
      <alignment vertical="center"/>
    </xf>
    <xf numFmtId="0" fontId="16" fillId="0" borderId="68" xfId="0" applyFont="1" applyBorder="1" applyAlignment="1">
      <alignment vertical="center"/>
    </xf>
    <xf numFmtId="0" fontId="16" fillId="0" borderId="67" xfId="0" applyFont="1" applyBorder="1" applyAlignment="1">
      <alignment vertical="center"/>
    </xf>
    <xf numFmtId="0" fontId="16" fillId="0" borderId="74" xfId="0" applyFont="1" applyBorder="1" applyAlignment="1">
      <alignment vertical="center"/>
    </xf>
    <xf numFmtId="0" fontId="96" fillId="0" borderId="94" xfId="0" applyFont="1" applyBorder="1" applyAlignment="1">
      <alignment horizontal="center"/>
    </xf>
    <xf numFmtId="0" fontId="43" fillId="0" borderId="94" xfId="0" applyFont="1" applyBorder="1" applyAlignment="1">
      <alignment horizontal="left"/>
    </xf>
    <xf numFmtId="0" fontId="43" fillId="0" borderId="15" xfId="0" applyFont="1" applyBorder="1" applyAlignment="1">
      <alignment horizontal="center"/>
    </xf>
    <xf numFmtId="0" fontId="90" fillId="10" borderId="64" xfId="0" applyFont="1" applyFill="1" applyBorder="1" applyAlignment="1">
      <alignment horizontal="center" vertical="center" wrapText="1"/>
    </xf>
    <xf numFmtId="0" fontId="91" fillId="11" borderId="65" xfId="0" applyFont="1" applyFill="1" applyBorder="1" applyAlignment="1">
      <alignment horizontal="center" vertical="center" wrapText="1"/>
    </xf>
    <xf numFmtId="0" fontId="93" fillId="0" borderId="65" xfId="0" applyFont="1" applyBorder="1" applyAlignment="1">
      <alignment horizontal="center" vertical="center"/>
    </xf>
    <xf numFmtId="0" fontId="90" fillId="10" borderId="67" xfId="0" applyFont="1" applyFill="1" applyBorder="1" applyAlignment="1">
      <alignment horizontal="center" vertical="center" wrapText="1"/>
    </xf>
    <xf numFmtId="0" fontId="92" fillId="12" borderId="96" xfId="0" applyFont="1" applyFill="1" applyBorder="1" applyAlignment="1">
      <alignment vertical="center" wrapText="1"/>
    </xf>
    <xf numFmtId="0" fontId="92" fillId="12" borderId="27" xfId="0" applyFont="1" applyFill="1" applyBorder="1" applyAlignment="1">
      <alignment vertical="center" wrapText="1"/>
    </xf>
    <xf numFmtId="0" fontId="92" fillId="12" borderId="55" xfId="0" applyFont="1" applyFill="1" applyBorder="1" applyAlignment="1">
      <alignment vertical="center" wrapText="1"/>
    </xf>
    <xf numFmtId="0" fontId="69" fillId="0" borderId="13" xfId="0" applyFont="1" applyBorder="1" applyAlignment="1">
      <alignment vertical="center"/>
    </xf>
    <xf numFmtId="0" fontId="93" fillId="0" borderId="66" xfId="0" applyFont="1" applyBorder="1" applyAlignment="1">
      <alignment horizontal="center" vertical="center"/>
    </xf>
    <xf numFmtId="0" fontId="94" fillId="0" borderId="63" xfId="0" applyFont="1" applyBorder="1" applyAlignment="1">
      <alignment vertical="center"/>
    </xf>
    <xf numFmtId="0" fontId="22" fillId="0" borderId="0" xfId="0" applyFont="1" applyBorder="1" applyAlignment="1">
      <alignment horizontal="center"/>
    </xf>
    <xf numFmtId="0" fontId="99" fillId="0" borderId="0" xfId="0" applyFont="1"/>
    <xf numFmtId="0" fontId="74" fillId="0" borderId="20" xfId="0" applyFont="1" applyBorder="1" applyAlignment="1">
      <alignment horizontal="center"/>
    </xf>
    <xf numFmtId="0" fontId="17" fillId="0" borderId="0" xfId="0" applyFont="1" applyBorder="1"/>
    <xf numFmtId="0" fontId="15" fillId="0" borderId="13" xfId="0" applyFont="1" applyBorder="1" applyAlignment="1">
      <alignment horizontal="center"/>
    </xf>
    <xf numFmtId="0" fontId="15" fillId="0" borderId="22" xfId="0" applyFont="1" applyBorder="1" applyAlignment="1">
      <alignment horizontal="center"/>
    </xf>
    <xf numFmtId="0" fontId="17" fillId="0" borderId="22" xfId="0" applyFont="1" applyBorder="1"/>
    <xf numFmtId="0" fontId="17" fillId="0" borderId="12" xfId="0" applyFont="1" applyBorder="1"/>
    <xf numFmtId="0" fontId="7" fillId="0" borderId="21" xfId="0" applyFont="1" applyBorder="1"/>
    <xf numFmtId="0" fontId="15" fillId="0" borderId="0" xfId="0" applyFont="1" applyBorder="1"/>
    <xf numFmtId="0" fontId="17" fillId="0" borderId="15" xfId="0" applyFont="1" applyBorder="1"/>
    <xf numFmtId="0" fontId="15" fillId="0" borderId="23" xfId="0" applyFont="1" applyBorder="1"/>
    <xf numFmtId="0" fontId="17" fillId="0" borderId="23" xfId="0" applyFont="1" applyBorder="1"/>
    <xf numFmtId="0" fontId="7" fillId="0" borderId="23" xfId="0" applyFont="1" applyBorder="1"/>
    <xf numFmtId="0" fontId="7" fillId="0" borderId="24" xfId="0" applyFont="1" applyBorder="1"/>
    <xf numFmtId="0" fontId="17" fillId="0" borderId="10" xfId="0" applyFont="1" applyBorder="1"/>
    <xf numFmtId="0" fontId="33" fillId="0" borderId="20" xfId="0" applyFont="1" applyBorder="1" applyAlignment="1">
      <alignment horizontal="center"/>
    </xf>
    <xf numFmtId="0" fontId="11" fillId="0" borderId="0" xfId="0" applyFont="1" applyBorder="1"/>
    <xf numFmtId="0" fontId="10" fillId="0" borderId="0" xfId="0" applyFont="1" applyBorder="1"/>
    <xf numFmtId="0" fontId="11" fillId="0" borderId="25" xfId="0" applyFont="1" applyBorder="1"/>
    <xf numFmtId="0" fontId="11" fillId="0" borderId="21" xfId="0" applyFont="1" applyBorder="1"/>
    <xf numFmtId="0" fontId="34" fillId="0" borderId="20" xfId="0" applyFont="1" applyBorder="1" applyAlignment="1">
      <alignment horizontal="center"/>
    </xf>
    <xf numFmtId="0" fontId="11" fillId="0" borderId="15" xfId="0" applyFont="1" applyBorder="1"/>
    <xf numFmtId="0" fontId="35" fillId="0" borderId="20" xfId="0" applyFont="1" applyBorder="1" applyAlignment="1">
      <alignment horizontal="center"/>
    </xf>
    <xf numFmtId="0" fontId="11" fillId="0" borderId="23" xfId="0" applyFont="1" applyBorder="1"/>
    <xf numFmtId="0" fontId="11" fillId="0" borderId="24" xfId="0" applyFont="1" applyBorder="1"/>
    <xf numFmtId="0" fontId="33" fillId="0" borderId="0" xfId="0" applyFont="1" applyBorder="1"/>
    <xf numFmtId="0" fontId="34" fillId="0" borderId="10" xfId="0" applyFont="1" applyBorder="1"/>
    <xf numFmtId="0" fontId="33" fillId="0" borderId="10" xfId="0" applyFont="1" applyBorder="1"/>
    <xf numFmtId="0" fontId="11" fillId="0" borderId="10" xfId="0" applyFont="1" applyBorder="1"/>
    <xf numFmtId="0" fontId="11" fillId="0" borderId="26" xfId="0" applyFont="1" applyBorder="1"/>
    <xf numFmtId="0" fontId="34" fillId="0" borderId="0" xfId="0" applyFont="1" applyBorder="1"/>
    <xf numFmtId="0" fontId="36" fillId="0" borderId="15" xfId="0" applyFont="1" applyBorder="1"/>
    <xf numFmtId="0" fontId="33" fillId="0" borderId="15" xfId="0" applyFont="1" applyBorder="1"/>
    <xf numFmtId="0" fontId="34" fillId="0" borderId="15" xfId="0" applyFont="1" applyBorder="1"/>
    <xf numFmtId="0" fontId="34" fillId="0" borderId="0" xfId="0" applyFont="1"/>
    <xf numFmtId="0" fontId="36" fillId="0" borderId="0" xfId="0" applyFont="1" applyBorder="1"/>
    <xf numFmtId="0" fontId="11" fillId="0" borderId="28" xfId="0" applyFont="1" applyBorder="1"/>
    <xf numFmtId="0" fontId="33" fillId="0" borderId="29" xfId="0" applyFont="1" applyBorder="1" applyAlignment="1">
      <alignment horizontal="center"/>
    </xf>
    <xf numFmtId="0" fontId="33" fillId="0" borderId="30" xfId="0" applyFont="1" applyBorder="1"/>
    <xf numFmtId="0" fontId="34" fillId="0" borderId="30" xfId="0" applyFont="1" applyBorder="1"/>
    <xf numFmtId="0" fontId="11" fillId="0" borderId="30" xfId="0" applyFont="1" applyBorder="1"/>
    <xf numFmtId="0" fontId="11" fillId="0" borderId="31" xfId="0" applyFont="1" applyBorder="1"/>
    <xf numFmtId="0" fontId="33" fillId="0" borderId="32" xfId="0" applyFont="1" applyBorder="1" applyAlignment="1">
      <alignment horizontal="center"/>
    </xf>
    <xf numFmtId="0" fontId="33" fillId="0" borderId="40" xfId="0" applyFont="1" applyBorder="1"/>
    <xf numFmtId="0" fontId="33" fillId="0" borderId="41" xfId="0" applyFont="1" applyBorder="1"/>
    <xf numFmtId="0" fontId="34" fillId="0" borderId="41" xfId="0" applyFont="1" applyBorder="1"/>
    <xf numFmtId="0" fontId="74" fillId="0" borderId="0" xfId="0" applyFont="1"/>
    <xf numFmtId="0" fontId="68" fillId="0" borderId="0" xfId="0" applyFont="1"/>
    <xf numFmtId="0" fontId="74" fillId="0" borderId="44" xfId="0" applyFont="1" applyBorder="1"/>
    <xf numFmtId="0" fontId="100" fillId="0" borderId="45" xfId="0" applyFont="1" applyBorder="1"/>
    <xf numFmtId="0" fontId="74" fillId="0" borderId="46" xfId="0" applyFont="1" applyBorder="1"/>
    <xf numFmtId="0" fontId="74" fillId="0" borderId="47" xfId="0" applyFont="1" applyBorder="1"/>
    <xf numFmtId="0" fontId="74" fillId="0" borderId="48" xfId="0" applyFont="1" applyBorder="1"/>
    <xf numFmtId="0" fontId="68" fillId="0" borderId="48" xfId="0" applyFont="1" applyBorder="1"/>
    <xf numFmtId="0" fontId="7" fillId="0" borderId="48" xfId="0" applyFont="1" applyBorder="1"/>
    <xf numFmtId="0" fontId="7" fillId="0" borderId="49" xfId="0" applyFont="1" applyBorder="1"/>
    <xf numFmtId="0" fontId="33" fillId="0" borderId="50" xfId="0" applyFont="1" applyBorder="1" applyAlignment="1">
      <alignment horizontal="center"/>
    </xf>
    <xf numFmtId="0" fontId="33" fillId="0" borderId="12" xfId="0" applyFont="1" applyBorder="1"/>
    <xf numFmtId="0" fontId="33" fillId="0" borderId="14" xfId="0" applyFont="1" applyBorder="1"/>
    <xf numFmtId="0" fontId="34" fillId="0" borderId="23" xfId="0" applyFont="1" applyBorder="1"/>
    <xf numFmtId="3" fontId="33" fillId="0" borderId="0" xfId="0" applyNumberFormat="1" applyFont="1" applyBorder="1" applyAlignment="1">
      <alignment horizontal="center"/>
    </xf>
    <xf numFmtId="3" fontId="33" fillId="0" borderId="0" xfId="0" applyNumberFormat="1" applyFont="1" applyBorder="1" applyAlignment="1"/>
    <xf numFmtId="0" fontId="33" fillId="0" borderId="27" xfId="0" applyFont="1" applyBorder="1"/>
    <xf numFmtId="0" fontId="33" fillId="0" borderId="23" xfId="0" applyFont="1" applyBorder="1"/>
    <xf numFmtId="3" fontId="36" fillId="0" borderId="0" xfId="0" applyNumberFormat="1" applyFont="1" applyBorder="1" applyAlignment="1"/>
    <xf numFmtId="0" fontId="36" fillId="0" borderId="0" xfId="0" applyFont="1" applyBorder="1" applyAlignment="1"/>
    <xf numFmtId="0" fontId="33" fillId="0" borderId="51" xfId="0" applyFont="1" applyBorder="1" applyAlignment="1"/>
    <xf numFmtId="0" fontId="33" fillId="0" borderId="52" xfId="0" applyFont="1" applyBorder="1" applyAlignment="1"/>
    <xf numFmtId="0" fontId="33" fillId="0" borderId="106" xfId="0" applyFont="1" applyBorder="1" applyAlignment="1"/>
    <xf numFmtId="0" fontId="33" fillId="0" borderId="114" xfId="0" applyFont="1" applyBorder="1" applyAlignment="1"/>
    <xf numFmtId="0" fontId="33" fillId="0" borderId="9" xfId="0" applyFont="1" applyBorder="1"/>
    <xf numFmtId="0" fontId="33" fillId="0" borderId="59" xfId="0" applyFont="1" applyBorder="1"/>
    <xf numFmtId="0" fontId="33" fillId="0" borderId="60" xfId="0" applyFont="1" applyBorder="1"/>
    <xf numFmtId="0" fontId="33" fillId="0" borderId="42" xfId="0" applyFont="1" applyBorder="1"/>
    <xf numFmtId="0" fontId="34" fillId="0" borderId="42" xfId="0" applyFont="1" applyBorder="1"/>
    <xf numFmtId="0" fontId="33" fillId="0" borderId="42" xfId="0" applyFont="1" applyBorder="1" applyAlignment="1"/>
    <xf numFmtId="0" fontId="83" fillId="0" borderId="25" xfId="0" applyFont="1" applyBorder="1" applyAlignment="1">
      <alignment horizontal="left" vertical="center" wrapText="1"/>
    </xf>
    <xf numFmtId="0" fontId="15" fillId="2" borderId="145" xfId="0" applyFont="1" applyFill="1" applyBorder="1" applyAlignment="1">
      <alignment horizontal="center" vertical="center"/>
    </xf>
    <xf numFmtId="0" fontId="17" fillId="0" borderId="25" xfId="0" applyFont="1" applyBorder="1"/>
    <xf numFmtId="0" fontId="15" fillId="0" borderId="25" xfId="0" applyFont="1" applyBorder="1" applyAlignment="1">
      <alignment horizontal="left" vertical="center"/>
    </xf>
    <xf numFmtId="0" fontId="60" fillId="0" borderId="15" xfId="3" applyFont="1" applyBorder="1"/>
    <xf numFmtId="0" fontId="50" fillId="0" borderId="63" xfId="3" applyFont="1" applyBorder="1"/>
    <xf numFmtId="0" fontId="60" fillId="0" borderId="13" xfId="3" applyFont="1" applyBorder="1"/>
    <xf numFmtId="0" fontId="60" fillId="0" borderId="13" xfId="3" applyFont="1" applyFill="1" applyBorder="1"/>
    <xf numFmtId="0" fontId="10" fillId="2" borderId="5"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2" fillId="0" borderId="1" xfId="0" applyFont="1" applyBorder="1" applyAlignment="1">
      <alignment vertical="center"/>
    </xf>
    <xf numFmtId="0" fontId="16" fillId="2" borderId="64" xfId="0" applyFont="1" applyFill="1" applyBorder="1" applyAlignment="1">
      <alignment horizontal="center" vertical="center" wrapText="1"/>
    </xf>
    <xf numFmtId="0" fontId="16" fillId="0" borderId="97" xfId="0" applyFont="1" applyBorder="1" applyAlignment="1">
      <alignment vertical="center"/>
    </xf>
    <xf numFmtId="0" fontId="16" fillId="0" borderId="65" xfId="0" quotePrefix="1" applyFont="1" applyBorder="1" applyAlignment="1">
      <alignment horizontal="center" vertical="center"/>
    </xf>
    <xf numFmtId="0" fontId="16" fillId="9" borderId="87" xfId="0" applyFont="1" applyFill="1" applyBorder="1" applyAlignment="1">
      <alignment vertical="center"/>
    </xf>
    <xf numFmtId="0" fontId="16" fillId="9" borderId="65" xfId="0" quotePrefix="1" applyFont="1" applyFill="1" applyBorder="1" applyAlignment="1">
      <alignment horizontal="center" vertical="center"/>
    </xf>
    <xf numFmtId="0" fontId="16" fillId="9" borderId="66" xfId="0" quotePrefix="1" applyFont="1" applyFill="1" applyBorder="1" applyAlignment="1">
      <alignment horizontal="center" vertical="center"/>
    </xf>
    <xf numFmtId="0" fontId="12" fillId="0" borderId="8" xfId="0" applyFont="1" applyBorder="1" applyAlignment="1">
      <alignment horizontal="center" vertical="center" wrapText="1"/>
    </xf>
    <xf numFmtId="0" fontId="0" fillId="0" borderId="147" xfId="0" applyBorder="1" applyAlignment="1">
      <alignment horizontal="center"/>
    </xf>
    <xf numFmtId="0" fontId="0" fillId="0" borderId="148" xfId="0" applyBorder="1"/>
    <xf numFmtId="0" fontId="0" fillId="0" borderId="149" xfId="0" applyBorder="1"/>
    <xf numFmtId="0" fontId="10" fillId="0" borderId="150" xfId="0" quotePrefix="1" applyFont="1" applyFill="1" applyBorder="1" applyAlignment="1">
      <alignment horizontal="center" vertical="center"/>
    </xf>
    <xf numFmtId="3" fontId="10" fillId="0" borderId="92" xfId="0" applyNumberFormat="1" applyFont="1" applyFill="1" applyBorder="1" applyAlignment="1">
      <alignment horizontal="right" vertical="center" wrapText="1"/>
    </xf>
    <xf numFmtId="0" fontId="33" fillId="0" borderId="0" xfId="0" applyFont="1" applyFill="1" applyBorder="1" applyAlignment="1">
      <alignment horizontal="left"/>
    </xf>
    <xf numFmtId="0" fontId="33" fillId="0" borderId="73" xfId="0" applyFont="1" applyBorder="1"/>
    <xf numFmtId="0" fontId="33" fillId="0" borderId="63" xfId="0" applyFont="1" applyBorder="1"/>
    <xf numFmtId="0" fontId="11" fillId="0" borderId="63" xfId="0" applyFont="1" applyBorder="1"/>
    <xf numFmtId="0" fontId="11" fillId="0" borderId="74" xfId="0" applyFont="1" applyBorder="1"/>
    <xf numFmtId="0" fontId="33" fillId="0" borderId="75" xfId="0" applyFont="1" applyBorder="1"/>
    <xf numFmtId="0" fontId="11" fillId="0" borderId="76" xfId="0" applyFont="1" applyBorder="1"/>
    <xf numFmtId="0" fontId="33" fillId="0" borderId="0" xfId="0" applyFont="1" applyBorder="1" applyAlignment="1">
      <alignment horizontal="left"/>
    </xf>
    <xf numFmtId="0" fontId="33" fillId="0" borderId="75" xfId="0" quotePrefix="1" applyFont="1" applyBorder="1"/>
    <xf numFmtId="0" fontId="33" fillId="0" borderId="75" xfId="0" applyFont="1" applyFill="1" applyBorder="1"/>
    <xf numFmtId="0" fontId="11" fillId="0" borderId="76" xfId="0" applyFont="1" applyFill="1" applyBorder="1"/>
    <xf numFmtId="0" fontId="33" fillId="0" borderId="77" xfId="0" applyFont="1" applyBorder="1"/>
    <xf numFmtId="0" fontId="33" fillId="0" borderId="1" xfId="0" applyFont="1" applyBorder="1"/>
    <xf numFmtId="0" fontId="11" fillId="0" borderId="1" xfId="0" applyFont="1" applyBorder="1"/>
    <xf numFmtId="0" fontId="11" fillId="0" borderId="78" xfId="0" applyFont="1" applyBorder="1"/>
    <xf numFmtId="0" fontId="71" fillId="7" borderId="25" xfId="0" applyFont="1" applyFill="1" applyBorder="1" applyAlignment="1">
      <alignment horizontal="center" vertical="center"/>
    </xf>
    <xf numFmtId="0" fontId="0" fillId="0" borderId="25" xfId="0" applyBorder="1" applyAlignment="1">
      <alignment vertical="center"/>
    </xf>
    <xf numFmtId="0" fontId="60" fillId="0" borderId="1" xfId="3" applyFont="1" applyBorder="1"/>
    <xf numFmtId="0" fontId="51" fillId="0" borderId="0" xfId="3" applyFont="1" applyBorder="1" applyAlignment="1"/>
    <xf numFmtId="0" fontId="51" fillId="0" borderId="13" xfId="3" applyFont="1" applyBorder="1" applyAlignment="1"/>
    <xf numFmtId="0" fontId="51" fillId="0" borderId="0" xfId="3" applyFont="1" applyBorder="1" applyAlignment="1">
      <alignment vertical="center"/>
    </xf>
    <xf numFmtId="0" fontId="51" fillId="0" borderId="13" xfId="3" applyFont="1" applyBorder="1" applyAlignment="1">
      <alignment vertical="center"/>
    </xf>
    <xf numFmtId="0" fontId="45" fillId="2" borderId="64" xfId="3" applyFont="1" applyFill="1" applyBorder="1" applyAlignment="1">
      <alignment vertical="center"/>
    </xf>
    <xf numFmtId="0" fontId="45" fillId="2" borderId="65" xfId="3" applyFont="1" applyFill="1" applyBorder="1" applyAlignment="1">
      <alignment horizontal="center" vertical="center"/>
    </xf>
    <xf numFmtId="0" fontId="61" fillId="0" borderId="65" xfId="3" applyFont="1" applyFill="1" applyBorder="1" applyAlignment="1" applyProtection="1">
      <protection locked="0"/>
    </xf>
    <xf numFmtId="0" fontId="61" fillId="0" borderId="66" xfId="3" applyFont="1" applyFill="1" applyBorder="1" applyAlignment="1" applyProtection="1">
      <protection locked="0"/>
    </xf>
    <xf numFmtId="0" fontId="60" fillId="0" borderId="13" xfId="3" applyFont="1" applyFill="1" applyBorder="1" applyAlignment="1">
      <alignment vertical="center"/>
    </xf>
    <xf numFmtId="0" fontId="49" fillId="0" borderId="0" xfId="3" applyFill="1" applyAlignment="1">
      <alignment vertical="center"/>
    </xf>
    <xf numFmtId="0" fontId="10" fillId="5" borderId="6" xfId="0" quotePrefix="1" applyFont="1" applyFill="1" applyBorder="1" applyAlignment="1">
      <alignment horizontal="right" vertical="center"/>
    </xf>
    <xf numFmtId="0" fontId="10" fillId="0" borderId="6" xfId="0" quotePrefix="1" applyFont="1" applyFill="1" applyBorder="1" applyAlignment="1">
      <alignment horizontal="right" vertical="center"/>
    </xf>
    <xf numFmtId="0" fontId="10" fillId="3" borderId="6" xfId="0" quotePrefix="1" applyFont="1" applyFill="1" applyBorder="1" applyAlignment="1">
      <alignment horizontal="right" vertical="center"/>
    </xf>
    <xf numFmtId="0" fontId="67" fillId="0" borderId="0" xfId="0" applyFont="1" applyFill="1" applyBorder="1"/>
    <xf numFmtId="1" fontId="16" fillId="0" borderId="63" xfId="0" applyNumberFormat="1" applyFont="1" applyBorder="1" applyAlignment="1">
      <alignment horizontal="left" vertical="center"/>
    </xf>
    <xf numFmtId="1" fontId="11" fillId="0" borderId="0" xfId="0" applyNumberFormat="1" applyFont="1" applyBorder="1" applyAlignment="1">
      <alignment vertical="center"/>
    </xf>
    <xf numFmtId="1" fontId="11" fillId="0" borderId="0" xfId="0" applyNumberFormat="1" applyFont="1" applyBorder="1" applyAlignment="1">
      <alignment horizontal="center"/>
    </xf>
    <xf numFmtId="1" fontId="10" fillId="0" borderId="0" xfId="0" applyNumberFormat="1" applyFont="1" applyBorder="1" applyAlignment="1">
      <alignment horizontal="center"/>
    </xf>
    <xf numFmtId="1" fontId="11" fillId="0" borderId="0" xfId="0" applyNumberFormat="1" applyFont="1" applyBorder="1" applyAlignment="1">
      <alignment horizontal="center" vertical="center"/>
    </xf>
    <xf numFmtId="1" fontId="7" fillId="0" borderId="0" xfId="0" applyNumberFormat="1" applyFont="1"/>
    <xf numFmtId="1" fontId="9" fillId="0" borderId="0" xfId="0" applyNumberFormat="1" applyFont="1" applyAlignment="1"/>
    <xf numFmtId="1" fontId="41" fillId="0" borderId="0" xfId="0" applyNumberFormat="1" applyFont="1" applyBorder="1" applyAlignment="1">
      <alignment vertical="center"/>
    </xf>
    <xf numFmtId="1" fontId="11" fillId="0" borderId="1" xfId="0" applyNumberFormat="1" applyFont="1" applyBorder="1" applyAlignment="1">
      <alignment vertical="center"/>
    </xf>
    <xf numFmtId="1" fontId="52" fillId="2" borderId="64" xfId="2" applyNumberFormat="1" applyFont="1" applyFill="1" applyBorder="1" applyAlignment="1">
      <alignment horizontal="center" vertical="center" wrapText="1"/>
    </xf>
    <xf numFmtId="1" fontId="7" fillId="0" borderId="65" xfId="0" applyNumberFormat="1" applyFont="1" applyFill="1" applyBorder="1" applyAlignment="1">
      <alignment vertical="center"/>
    </xf>
    <xf numFmtId="1" fontId="48" fillId="3" borderId="66" xfId="0" applyNumberFormat="1" applyFont="1" applyFill="1" applyBorder="1" applyAlignment="1">
      <alignment vertical="center"/>
    </xf>
    <xf numFmtId="1" fontId="8" fillId="3" borderId="66" xfId="0" applyNumberFormat="1" applyFont="1" applyFill="1" applyBorder="1" applyAlignment="1">
      <alignment vertical="center"/>
    </xf>
    <xf numFmtId="1" fontId="11" fillId="0" borderId="0" xfId="0" applyNumberFormat="1" applyFont="1" applyFill="1" applyAlignment="1">
      <alignment vertical="center"/>
    </xf>
    <xf numFmtId="3" fontId="16" fillId="0" borderId="63" xfId="0" applyNumberFormat="1" applyFont="1" applyBorder="1" applyAlignment="1">
      <alignment horizontal="left" vertical="center"/>
    </xf>
    <xf numFmtId="3" fontId="17" fillId="0" borderId="0" xfId="0" applyNumberFormat="1" applyFont="1" applyBorder="1" applyAlignment="1">
      <alignment vertical="center"/>
    </xf>
    <xf numFmtId="3" fontId="15" fillId="0" borderId="0" xfId="0" applyNumberFormat="1" applyFont="1" applyBorder="1" applyAlignment="1">
      <alignment horizontal="center"/>
    </xf>
    <xf numFmtId="3" fontId="17" fillId="0" borderId="0" xfId="0" applyNumberFormat="1" applyFont="1" applyBorder="1" applyAlignment="1">
      <alignment horizontal="center"/>
    </xf>
    <xf numFmtId="3" fontId="17" fillId="0" borderId="0" xfId="0" applyNumberFormat="1" applyFont="1"/>
    <xf numFmtId="3" fontId="70" fillId="0" borderId="0" xfId="0" applyNumberFormat="1" applyFont="1" applyBorder="1" applyAlignment="1">
      <alignment vertical="center"/>
    </xf>
    <xf numFmtId="3" fontId="17" fillId="0" borderId="1" xfId="0" applyNumberFormat="1" applyFont="1" applyBorder="1" applyAlignment="1">
      <alignment vertical="center"/>
    </xf>
    <xf numFmtId="3" fontId="52" fillId="2" borderId="64" xfId="2" applyNumberFormat="1" applyFont="1" applyFill="1" applyBorder="1" applyAlignment="1">
      <alignment horizontal="center" vertical="center" wrapText="1"/>
    </xf>
    <xf numFmtId="3" fontId="17" fillId="0" borderId="65" xfId="0" applyNumberFormat="1" applyFont="1" applyFill="1" applyBorder="1" applyAlignment="1">
      <alignment vertical="center"/>
    </xf>
    <xf numFmtId="3" fontId="15" fillId="3" borderId="66" xfId="0" applyNumberFormat="1" applyFont="1" applyFill="1" applyBorder="1" applyAlignment="1">
      <alignment vertical="center"/>
    </xf>
    <xf numFmtId="3" fontId="11" fillId="0" borderId="0" xfId="0" applyNumberFormat="1" applyFont="1" applyFill="1" applyAlignment="1">
      <alignment vertical="center"/>
    </xf>
    <xf numFmtId="3" fontId="16" fillId="0" borderId="0" xfId="0" applyNumberFormat="1" applyFont="1" applyBorder="1" applyAlignment="1">
      <alignment horizontal="left" vertical="center"/>
    </xf>
    <xf numFmtId="3" fontId="7" fillId="0" borderId="0" xfId="0" applyNumberFormat="1" applyFont="1"/>
    <xf numFmtId="3" fontId="41" fillId="0" borderId="0" xfId="0" applyNumberFormat="1" applyFont="1" applyBorder="1" applyAlignment="1">
      <alignment vertical="center"/>
    </xf>
    <xf numFmtId="3" fontId="11" fillId="0" borderId="1" xfId="0" applyNumberFormat="1" applyFont="1" applyBorder="1" applyAlignment="1">
      <alignment vertical="center"/>
    </xf>
    <xf numFmtId="3" fontId="50" fillId="2" borderId="64" xfId="2" applyNumberFormat="1" applyFont="1" applyFill="1" applyBorder="1" applyAlignment="1">
      <alignment horizontal="center" vertical="center" wrapText="1"/>
    </xf>
    <xf numFmtId="3" fontId="7" fillId="0" borderId="65" xfId="0" applyNumberFormat="1" applyFont="1" applyFill="1" applyBorder="1" applyAlignment="1">
      <alignment vertical="center"/>
    </xf>
    <xf numFmtId="3" fontId="48" fillId="3" borderId="66" xfId="0" applyNumberFormat="1" applyFont="1" applyFill="1" applyBorder="1" applyAlignment="1">
      <alignment vertical="center"/>
    </xf>
    <xf numFmtId="3" fontId="7" fillId="0" borderId="63" xfId="0" applyNumberFormat="1" applyFont="1" applyFill="1" applyBorder="1" applyAlignment="1">
      <alignment vertical="center"/>
    </xf>
    <xf numFmtId="3" fontId="7" fillId="0" borderId="0" xfId="0" applyNumberFormat="1" applyFont="1" applyFill="1" applyBorder="1" applyAlignment="1">
      <alignment vertical="center"/>
    </xf>
    <xf numFmtId="3" fontId="11" fillId="0" borderId="0" xfId="0" applyNumberFormat="1" applyFont="1" applyAlignment="1">
      <alignment vertical="center"/>
    </xf>
    <xf numFmtId="3" fontId="9" fillId="0" borderId="0" xfId="0" applyNumberFormat="1" applyFont="1" applyAlignment="1"/>
    <xf numFmtId="3" fontId="71" fillId="2" borderId="25" xfId="0" applyNumberFormat="1" applyFont="1" applyFill="1" applyBorder="1" applyAlignment="1">
      <alignment horizontal="center" vertical="center" wrapText="1"/>
    </xf>
    <xf numFmtId="3" fontId="0" fillId="0" borderId="25" xfId="0" applyNumberFormat="1" applyBorder="1"/>
    <xf numFmtId="3" fontId="0" fillId="0" borderId="0" xfId="0" applyNumberFormat="1"/>
    <xf numFmtId="3" fontId="16" fillId="0" borderId="0" xfId="0" applyNumberFormat="1" applyFont="1" applyAlignment="1">
      <alignment horizontal="center"/>
    </xf>
    <xf numFmtId="3" fontId="42" fillId="0" borderId="0" xfId="0" applyNumberFormat="1" applyFont="1" applyBorder="1" applyAlignment="1">
      <alignment vertical="center"/>
    </xf>
    <xf numFmtId="3" fontId="0" fillId="0" borderId="0" xfId="0" applyNumberFormat="1" applyBorder="1"/>
    <xf numFmtId="3" fontId="11" fillId="0" borderId="0" xfId="0" applyNumberFormat="1" applyFont="1" applyBorder="1" applyAlignment="1">
      <alignment vertical="center"/>
    </xf>
    <xf numFmtId="3" fontId="11" fillId="0" borderId="0" xfId="0" applyNumberFormat="1" applyFont="1" applyBorder="1" applyAlignment="1">
      <alignment horizontal="center"/>
    </xf>
    <xf numFmtId="3" fontId="10" fillId="0" borderId="0" xfId="0" applyNumberFormat="1" applyFont="1" applyBorder="1" applyAlignment="1">
      <alignment horizontal="center"/>
    </xf>
    <xf numFmtId="3" fontId="11" fillId="0" borderId="0" xfId="0" applyNumberFormat="1" applyFont="1" applyBorder="1" applyAlignment="1">
      <alignment horizontal="center" vertical="center"/>
    </xf>
    <xf numFmtId="3" fontId="8" fillId="2" borderId="64" xfId="0" applyNumberFormat="1" applyFont="1" applyFill="1" applyBorder="1" applyAlignment="1">
      <alignment horizontal="center" vertical="center"/>
    </xf>
    <xf numFmtId="3" fontId="7" fillId="0" borderId="65" xfId="0" applyNumberFormat="1" applyFont="1" applyBorder="1" applyAlignment="1">
      <alignment vertical="center"/>
    </xf>
    <xf numFmtId="3" fontId="8" fillId="0" borderId="65" xfId="0" applyNumberFormat="1" applyFont="1" applyFill="1" applyBorder="1" applyAlignment="1">
      <alignment horizontal="left"/>
    </xf>
    <xf numFmtId="3" fontId="8" fillId="3" borderId="66" xfId="0" applyNumberFormat="1" applyFont="1" applyFill="1" applyBorder="1" applyAlignment="1">
      <alignment vertical="center"/>
    </xf>
    <xf numFmtId="3" fontId="9" fillId="0" borderId="0" xfId="0" applyNumberFormat="1" applyFont="1" applyAlignment="1">
      <alignment vertical="center"/>
    </xf>
    <xf numFmtId="3" fontId="9" fillId="0" borderId="0" xfId="0" applyNumberFormat="1" applyFont="1" applyBorder="1" applyAlignment="1">
      <alignment vertical="center"/>
    </xf>
    <xf numFmtId="3" fontId="38" fillId="0" borderId="0" xfId="0" applyNumberFormat="1" applyFont="1" applyAlignment="1">
      <alignment vertical="center"/>
    </xf>
    <xf numFmtId="3" fontId="9" fillId="0" borderId="0" xfId="0" applyNumberFormat="1" applyFont="1"/>
    <xf numFmtId="3" fontId="37" fillId="0" borderId="0" xfId="0" applyNumberFormat="1" applyFont="1"/>
    <xf numFmtId="3" fontId="8" fillId="2" borderId="4" xfId="0" applyNumberFormat="1" applyFont="1" applyFill="1" applyBorder="1" applyAlignment="1">
      <alignment horizontal="center" vertical="center" wrapText="1"/>
    </xf>
    <xf numFmtId="3" fontId="54" fillId="0" borderId="5" xfId="1" applyNumberFormat="1" applyFont="1" applyFill="1" applyBorder="1" applyAlignment="1">
      <alignment horizontal="right" vertical="center" wrapText="1"/>
    </xf>
    <xf numFmtId="3" fontId="54" fillId="0" borderId="5" xfId="1" applyNumberFormat="1" applyFont="1" applyBorder="1" applyAlignment="1">
      <alignment horizontal="right" vertical="center" wrapText="1"/>
    </xf>
    <xf numFmtId="3" fontId="56" fillId="3" borderId="8" xfId="1" applyNumberFormat="1" applyFont="1" applyFill="1" applyBorder="1" applyAlignment="1">
      <alignment horizontal="right" vertical="center" wrapText="1"/>
    </xf>
    <xf numFmtId="14" fontId="7" fillId="0" borderId="70" xfId="0" applyNumberFormat="1" applyFont="1" applyBorder="1"/>
    <xf numFmtId="3" fontId="42" fillId="0" borderId="0" xfId="0" applyNumberFormat="1" applyFont="1" applyBorder="1" applyAlignment="1">
      <alignment horizontal="center" vertical="center"/>
    </xf>
    <xf numFmtId="3" fontId="8" fillId="2" borderId="65" xfId="0" applyNumberFormat="1" applyFont="1" applyFill="1" applyBorder="1" applyAlignment="1">
      <alignment horizontal="center"/>
    </xf>
    <xf numFmtId="3" fontId="7" fillId="0" borderId="70" xfId="0" applyNumberFormat="1" applyFont="1" applyBorder="1"/>
    <xf numFmtId="3" fontId="7" fillId="0" borderId="71" xfId="0" applyNumberFormat="1" applyFont="1" applyBorder="1"/>
    <xf numFmtId="3" fontId="7" fillId="0" borderId="72" xfId="0" applyNumberFormat="1" applyFont="1" applyBorder="1"/>
    <xf numFmtId="14" fontId="2" fillId="0" borderId="0" xfId="0" applyNumberFormat="1" applyFont="1" applyBorder="1" applyAlignment="1">
      <alignment horizontal="left" vertical="center"/>
    </xf>
    <xf numFmtId="14" fontId="15" fillId="0" borderId="0" xfId="0" applyNumberFormat="1" applyFont="1" applyBorder="1" applyAlignment="1">
      <alignment horizontal="center"/>
    </xf>
    <xf numFmtId="14" fontId="17" fillId="0" borderId="0" xfId="0" applyNumberFormat="1" applyFont="1" applyBorder="1" applyAlignment="1">
      <alignment horizontal="center"/>
    </xf>
    <xf numFmtId="14" fontId="17" fillId="0" borderId="0" xfId="0" applyNumberFormat="1" applyFont="1" applyBorder="1" applyAlignment="1">
      <alignment horizontal="center" vertical="center"/>
    </xf>
    <xf numFmtId="14" fontId="17" fillId="0" borderId="0" xfId="0" applyNumberFormat="1" applyFont="1" applyBorder="1" applyAlignment="1">
      <alignment vertical="center"/>
    </xf>
    <xf numFmtId="14" fontId="15" fillId="0" borderId="1" xfId="0" applyNumberFormat="1" applyFont="1" applyBorder="1" applyAlignment="1">
      <alignment horizontal="center"/>
    </xf>
    <xf numFmtId="14" fontId="16" fillId="2" borderId="65" xfId="0" applyNumberFormat="1" applyFont="1" applyFill="1" applyBorder="1" applyAlignment="1">
      <alignment horizontal="center" wrapText="1"/>
    </xf>
    <xf numFmtId="14" fontId="17" fillId="0" borderId="70" xfId="0" applyNumberFormat="1" applyFont="1" applyBorder="1"/>
    <xf numFmtId="14" fontId="17" fillId="0" borderId="71" xfId="0" applyNumberFormat="1" applyFont="1" applyBorder="1"/>
    <xf numFmtId="14" fontId="15" fillId="0" borderId="71" xfId="0" applyNumberFormat="1" applyFont="1" applyBorder="1" applyAlignment="1">
      <alignment horizontal="center" vertical="center"/>
    </xf>
    <xf numFmtId="14" fontId="17" fillId="0" borderId="81" xfId="0" applyNumberFormat="1" applyFont="1" applyBorder="1"/>
    <xf numFmtId="14" fontId="15" fillId="3" borderId="66" xfId="0" applyNumberFormat="1" applyFont="1" applyFill="1" applyBorder="1" applyAlignment="1"/>
    <xf numFmtId="14" fontId="0" fillId="0" borderId="0" xfId="0" applyNumberFormat="1"/>
    <xf numFmtId="3" fontId="2" fillId="0" borderId="0" xfId="0" applyNumberFormat="1" applyFont="1" applyBorder="1" applyAlignment="1">
      <alignment horizontal="left" vertical="center"/>
    </xf>
    <xf numFmtId="3" fontId="15" fillId="0" borderId="1" xfId="0" applyNumberFormat="1" applyFont="1" applyBorder="1" applyAlignment="1">
      <alignment horizontal="center"/>
    </xf>
    <xf numFmtId="3" fontId="17" fillId="0" borderId="70" xfId="0" applyNumberFormat="1" applyFont="1" applyBorder="1"/>
    <xf numFmtId="3" fontId="17" fillId="0" borderId="71" xfId="0" applyNumberFormat="1" applyFont="1" applyBorder="1"/>
    <xf numFmtId="3" fontId="15" fillId="0" borderId="71" xfId="0" applyNumberFormat="1" applyFont="1" applyBorder="1" applyAlignment="1">
      <alignment horizontal="center" vertical="center"/>
    </xf>
    <xf numFmtId="3" fontId="17" fillId="0" borderId="81" xfId="0" applyNumberFormat="1" applyFont="1" applyBorder="1"/>
    <xf numFmtId="3" fontId="15" fillId="3" borderId="66" xfId="0" applyNumberFormat="1" applyFont="1" applyFill="1" applyBorder="1" applyAlignment="1"/>
    <xf numFmtId="3" fontId="57" fillId="0" borderId="1" xfId="0" applyNumberFormat="1" applyFont="1" applyFill="1" applyBorder="1" applyAlignment="1">
      <alignment horizontal="left" vertical="center"/>
    </xf>
    <xf numFmtId="3" fontId="81" fillId="0" borderId="0" xfId="2" applyNumberFormat="1" applyFont="1" applyAlignment="1" applyProtection="1">
      <alignment horizontal="center"/>
      <protection hidden="1"/>
    </xf>
    <xf numFmtId="3" fontId="8" fillId="0" borderId="0" xfId="0" applyNumberFormat="1" applyFont="1" applyBorder="1" applyAlignment="1">
      <alignment horizontal="center"/>
    </xf>
    <xf numFmtId="3" fontId="7" fillId="0" borderId="0" xfId="0" applyNumberFormat="1" applyFont="1" applyBorder="1" applyAlignment="1">
      <alignment vertical="center"/>
    </xf>
    <xf numFmtId="3" fontId="7" fillId="0" borderId="0" xfId="0" applyNumberFormat="1" applyFont="1" applyBorder="1" applyAlignment="1">
      <alignment horizontal="center"/>
    </xf>
    <xf numFmtId="3" fontId="82" fillId="0" borderId="0" xfId="2" applyNumberFormat="1" applyFont="1" applyProtection="1">
      <protection hidden="1"/>
    </xf>
    <xf numFmtId="3" fontId="52" fillId="2" borderId="65" xfId="2" applyNumberFormat="1" applyFont="1" applyFill="1" applyBorder="1" applyAlignment="1">
      <alignment horizontal="center" vertical="center"/>
    </xf>
    <xf numFmtId="3" fontId="68" fillId="0" borderId="65" xfId="2" applyNumberFormat="1" applyFont="1" applyBorder="1" applyAlignment="1">
      <alignment vertical="center"/>
    </xf>
    <xf numFmtId="3" fontId="68" fillId="6" borderId="65" xfId="2" applyNumberFormat="1" applyFont="1" applyFill="1" applyBorder="1" applyAlignment="1">
      <alignment vertical="center"/>
    </xf>
    <xf numFmtId="3" fontId="68" fillId="3" borderId="66" xfId="2" applyNumberFormat="1" applyFont="1" applyFill="1" applyBorder="1" applyAlignment="1">
      <alignment vertical="center"/>
    </xf>
    <xf numFmtId="3" fontId="59" fillId="0" borderId="0" xfId="2" applyNumberFormat="1" applyFont="1"/>
    <xf numFmtId="3" fontId="49" fillId="0" borderId="0" xfId="2" applyNumberFormat="1"/>
    <xf numFmtId="14" fontId="57" fillId="0" borderId="1" xfId="0" applyNumberFormat="1" applyFont="1" applyFill="1" applyBorder="1" applyAlignment="1">
      <alignment horizontal="left" vertical="center"/>
    </xf>
    <xf numFmtId="14" fontId="81" fillId="0" borderId="0" xfId="2" applyNumberFormat="1" applyFont="1" applyAlignment="1" applyProtection="1">
      <alignment horizontal="center"/>
      <protection hidden="1"/>
    </xf>
    <xf numFmtId="14" fontId="7" fillId="0" borderId="0" xfId="0" applyNumberFormat="1" applyFont="1" applyBorder="1" applyAlignment="1">
      <alignment vertical="center"/>
    </xf>
    <xf numFmtId="14" fontId="7" fillId="0" borderId="0" xfId="0" applyNumberFormat="1" applyFont="1" applyBorder="1" applyAlignment="1">
      <alignment horizontal="center"/>
    </xf>
    <xf numFmtId="14" fontId="82" fillId="0" borderId="0" xfId="2" applyNumberFormat="1" applyFont="1" applyProtection="1">
      <protection hidden="1"/>
    </xf>
    <xf numFmtId="14" fontId="68" fillId="0" borderId="65" xfId="2" applyNumberFormat="1" applyFont="1" applyBorder="1" applyAlignment="1">
      <alignment vertical="center"/>
    </xf>
    <xf numFmtId="14" fontId="68" fillId="6" borderId="65" xfId="2" applyNumberFormat="1" applyFont="1" applyFill="1" applyBorder="1" applyAlignment="1">
      <alignment vertical="center"/>
    </xf>
    <xf numFmtId="14" fontId="68" fillId="3" borderId="66" xfId="2" applyNumberFormat="1" applyFont="1" applyFill="1" applyBorder="1" applyAlignment="1">
      <alignment vertical="center"/>
    </xf>
    <xf numFmtId="14" fontId="59" fillId="0" borderId="0" xfId="2" applyNumberFormat="1" applyFont="1"/>
    <xf numFmtId="14" fontId="49" fillId="0" borderId="0" xfId="2" applyNumberFormat="1"/>
    <xf numFmtId="14" fontId="2" fillId="0" borderId="0" xfId="0" applyNumberFormat="1" applyFont="1" applyFill="1" applyBorder="1" applyAlignment="1">
      <alignment horizontal="left" vertical="center"/>
    </xf>
    <xf numFmtId="14" fontId="17" fillId="0" borderId="0" xfId="0" applyNumberFormat="1" applyFont="1"/>
    <xf numFmtId="14" fontId="15" fillId="2" borderId="145" xfId="0" applyNumberFormat="1" applyFont="1" applyFill="1" applyBorder="1" applyAlignment="1">
      <alignment horizontal="center" vertical="center"/>
    </xf>
    <xf numFmtId="14" fontId="15" fillId="2" borderId="146" xfId="0" applyNumberFormat="1" applyFont="1" applyFill="1" applyBorder="1" applyAlignment="1">
      <alignment horizontal="center" vertical="center"/>
    </xf>
    <xf numFmtId="14" fontId="15" fillId="2" borderId="121" xfId="0" applyNumberFormat="1" applyFont="1" applyFill="1" applyBorder="1" applyAlignment="1">
      <alignment horizontal="center" vertical="center"/>
    </xf>
    <xf numFmtId="14" fontId="17" fillId="0" borderId="25" xfId="0" applyNumberFormat="1" applyFont="1" applyBorder="1"/>
    <xf numFmtId="14" fontId="15" fillId="0" borderId="25" xfId="0" applyNumberFormat="1" applyFont="1" applyBorder="1" applyAlignment="1">
      <alignment horizontal="center" vertical="center"/>
    </xf>
    <xf numFmtId="14" fontId="15" fillId="3" borderId="88" xfId="0" applyNumberFormat="1" applyFont="1" applyFill="1" applyBorder="1" applyAlignment="1"/>
    <xf numFmtId="3" fontId="2" fillId="0" borderId="0" xfId="0" applyNumberFormat="1" applyFont="1" applyFill="1" applyBorder="1" applyAlignment="1">
      <alignment horizontal="left" vertical="center"/>
    </xf>
    <xf numFmtId="3" fontId="17" fillId="0" borderId="25" xfId="0" applyNumberFormat="1" applyFont="1" applyBorder="1"/>
    <xf numFmtId="3" fontId="15" fillId="0" borderId="25" xfId="0" applyNumberFormat="1" applyFont="1" applyBorder="1" applyAlignment="1">
      <alignment horizontal="center" vertical="center"/>
    </xf>
    <xf numFmtId="3" fontId="15" fillId="3" borderId="88" xfId="0" applyNumberFormat="1" applyFont="1" applyFill="1" applyBorder="1" applyAlignment="1"/>
    <xf numFmtId="3" fontId="15" fillId="2" borderId="138" xfId="0" applyNumberFormat="1" applyFont="1" applyFill="1" applyBorder="1" applyAlignment="1">
      <alignment horizontal="center" vertical="center" wrapText="1"/>
    </xf>
    <xf numFmtId="3" fontId="2" fillId="0" borderId="63" xfId="0" applyNumberFormat="1" applyFont="1" applyFill="1" applyBorder="1" applyAlignment="1">
      <alignment horizontal="left" vertical="center"/>
    </xf>
    <xf numFmtId="3" fontId="15" fillId="2" borderId="146" xfId="0" applyNumberFormat="1" applyFont="1" applyFill="1" applyBorder="1" applyAlignment="1">
      <alignment horizontal="center" vertical="center"/>
    </xf>
    <xf numFmtId="3" fontId="17" fillId="0" borderId="0" xfId="0" applyNumberFormat="1" applyFont="1" applyBorder="1" applyAlignment="1">
      <alignment horizontal="center" vertical="center"/>
    </xf>
    <xf numFmtId="3" fontId="71" fillId="5" borderId="25" xfId="0" applyNumberFormat="1" applyFont="1" applyFill="1" applyBorder="1" applyAlignment="1">
      <alignment horizontal="center" vertical="center" wrapText="1"/>
    </xf>
    <xf numFmtId="3" fontId="0" fillId="0" borderId="25" xfId="0" applyNumberFormat="1" applyBorder="1" applyAlignment="1"/>
    <xf numFmtId="3" fontId="8" fillId="5" borderId="25" xfId="0" applyNumberFormat="1" applyFont="1" applyFill="1" applyBorder="1" applyAlignment="1">
      <alignment horizontal="center" vertical="center"/>
    </xf>
    <xf numFmtId="3" fontId="7" fillId="0" borderId="25" xfId="0" applyNumberFormat="1" applyFont="1" applyBorder="1"/>
    <xf numFmtId="3" fontId="8" fillId="0" borderId="25" xfId="0" applyNumberFormat="1" applyFont="1" applyBorder="1" applyAlignment="1">
      <alignment horizontal="center"/>
    </xf>
    <xf numFmtId="3" fontId="71" fillId="7" borderId="25" xfId="0" applyNumberFormat="1" applyFont="1" applyFill="1" applyBorder="1" applyAlignment="1">
      <alignment horizontal="center" vertical="center"/>
    </xf>
    <xf numFmtId="3" fontId="0" fillId="0" borderId="25" xfId="0" applyNumberFormat="1" applyBorder="1" applyAlignment="1">
      <alignment vertical="center"/>
    </xf>
    <xf numFmtId="3" fontId="45" fillId="0" borderId="0" xfId="3" applyNumberFormat="1" applyFont="1" applyBorder="1"/>
    <xf numFmtId="3" fontId="2" fillId="0" borderId="18" xfId="0" applyNumberFormat="1" applyFont="1" applyFill="1" applyBorder="1" applyAlignment="1">
      <alignment vertical="center" wrapText="1"/>
    </xf>
    <xf numFmtId="3" fontId="60" fillId="0" borderId="0" xfId="3" applyNumberFormat="1" applyFont="1" applyBorder="1" applyAlignment="1">
      <alignment vertical="top"/>
    </xf>
    <xf numFmtId="3" fontId="61" fillId="0" borderId="25" xfId="3" applyNumberFormat="1" applyFont="1" applyFill="1" applyBorder="1" applyAlignment="1" applyProtection="1">
      <alignment horizontal="right"/>
      <protection locked="0"/>
    </xf>
    <xf numFmtId="3" fontId="59" fillId="0" borderId="0" xfId="3" applyNumberFormat="1" applyFont="1" applyBorder="1"/>
    <xf numFmtId="3" fontId="59" fillId="0" borderId="68" xfId="3" applyNumberFormat="1" applyFont="1" applyBorder="1"/>
    <xf numFmtId="3" fontId="59" fillId="0" borderId="10" xfId="3" applyNumberFormat="1" applyFont="1" applyBorder="1"/>
    <xf numFmtId="3" fontId="59" fillId="0" borderId="11" xfId="3" applyNumberFormat="1" applyFont="1" applyBorder="1"/>
    <xf numFmtId="3" fontId="59" fillId="0" borderId="13" xfId="3" applyNumberFormat="1" applyFont="1" applyBorder="1"/>
    <xf numFmtId="3" fontId="17" fillId="0" borderId="0" xfId="0" applyNumberFormat="1" applyFont="1" applyAlignment="1">
      <alignment vertical="center"/>
    </xf>
    <xf numFmtId="3" fontId="49" fillId="0" borderId="0" xfId="3" applyNumberFormat="1"/>
    <xf numFmtId="3" fontId="49" fillId="0" borderId="25" xfId="3" applyNumberFormat="1" applyFill="1" applyBorder="1"/>
    <xf numFmtId="3" fontId="49" fillId="0" borderId="0" xfId="3" applyNumberFormat="1" applyFill="1"/>
    <xf numFmtId="3" fontId="2" fillId="0" borderId="0" xfId="0" applyNumberFormat="1" applyFont="1" applyBorder="1" applyAlignment="1">
      <alignment vertical="center"/>
    </xf>
    <xf numFmtId="3" fontId="60" fillId="0" borderId="0" xfId="3" applyNumberFormat="1" applyFont="1" applyFill="1"/>
    <xf numFmtId="3" fontId="63" fillId="0" borderId="0" xfId="3" applyNumberFormat="1" applyFont="1" applyFill="1"/>
    <xf numFmtId="3" fontId="63" fillId="0" borderId="0" xfId="3" applyNumberFormat="1" applyFont="1"/>
    <xf numFmtId="0" fontId="102" fillId="0" borderId="0" xfId="0" applyFont="1" applyBorder="1" applyAlignment="1" applyProtection="1">
      <alignment horizontal="center" vertical="center"/>
      <protection hidden="1"/>
    </xf>
    <xf numFmtId="49" fontId="4" fillId="0" borderId="0" xfId="0" applyNumberFormat="1" applyFont="1" applyBorder="1" applyAlignment="1" applyProtection="1">
      <alignment horizontal="left" vertical="center" indent="2"/>
      <protection hidden="1"/>
    </xf>
    <xf numFmtId="0" fontId="4" fillId="0" borderId="127" xfId="0" applyFont="1" applyBorder="1" applyAlignment="1" applyProtection="1">
      <alignment horizontal="left"/>
      <protection hidden="1"/>
    </xf>
    <xf numFmtId="0" fontId="4" fillId="0" borderId="37" xfId="0" applyFont="1" applyBorder="1" applyAlignment="1" applyProtection="1">
      <alignment horizontal="left"/>
      <protection hidden="1"/>
    </xf>
    <xf numFmtId="0" fontId="4" fillId="0" borderId="128" xfId="0" applyFont="1" applyBorder="1" applyAlignment="1" applyProtection="1">
      <alignment horizontal="left"/>
      <protection hidden="1"/>
    </xf>
    <xf numFmtId="0" fontId="84" fillId="6" borderId="129" xfId="0" applyFont="1" applyFill="1" applyBorder="1" applyAlignment="1" applyProtection="1">
      <alignment horizontal="center" vertical="center"/>
      <protection hidden="1"/>
    </xf>
    <xf numFmtId="0" fontId="84" fillId="6" borderId="130" xfId="0" applyFont="1" applyFill="1" applyBorder="1" applyAlignment="1" applyProtection="1">
      <alignment horizontal="center" vertical="center"/>
      <protection hidden="1"/>
    </xf>
    <xf numFmtId="0" fontId="84" fillId="6" borderId="131" xfId="0" applyFont="1" applyFill="1" applyBorder="1" applyAlignment="1" applyProtection="1">
      <alignment horizontal="center" vertical="center"/>
      <protection hidden="1"/>
    </xf>
    <xf numFmtId="0" fontId="85" fillId="4" borderId="0" xfId="0" applyFont="1" applyFill="1" applyBorder="1" applyAlignment="1" applyProtection="1">
      <alignment horizontal="center" vertical="center"/>
      <protection hidden="1"/>
    </xf>
    <xf numFmtId="0" fontId="86" fillId="0" borderId="0" xfId="0" applyFont="1" applyBorder="1" applyAlignment="1" applyProtection="1">
      <alignment horizontal="center"/>
      <protection hidden="1"/>
    </xf>
    <xf numFmtId="0" fontId="33" fillId="0" borderId="86" xfId="0" applyFont="1" applyBorder="1" applyAlignment="1">
      <alignment horizontal="center"/>
    </xf>
    <xf numFmtId="0" fontId="33" fillId="0" borderId="58" xfId="0" applyFont="1" applyBorder="1" applyAlignment="1">
      <alignment horizontal="center"/>
    </xf>
    <xf numFmtId="0" fontId="33" fillId="0" borderId="142" xfId="0" applyFont="1" applyBorder="1" applyAlignment="1">
      <alignment horizontal="center" vertical="center"/>
    </xf>
    <xf numFmtId="0" fontId="33" fillId="0" borderId="144" xfId="0" applyFont="1" applyBorder="1" applyAlignment="1">
      <alignment horizontal="center" vertical="center"/>
    </xf>
    <xf numFmtId="0" fontId="33" fillId="0" borderId="80" xfId="0" applyFont="1" applyBorder="1" applyAlignment="1">
      <alignment horizontal="center"/>
    </xf>
    <xf numFmtId="0" fontId="33" fillId="0" borderId="69" xfId="0" applyFont="1" applyFill="1" applyBorder="1" applyAlignment="1">
      <alignment horizontal="center"/>
    </xf>
    <xf numFmtId="0" fontId="33" fillId="0" borderId="64" xfId="0" applyFont="1" applyFill="1" applyBorder="1" applyAlignment="1">
      <alignment horizontal="center"/>
    </xf>
    <xf numFmtId="0" fontId="33" fillId="0" borderId="67" xfId="0" applyFont="1" applyFill="1" applyBorder="1" applyAlignment="1">
      <alignment horizontal="center"/>
    </xf>
    <xf numFmtId="0" fontId="33" fillId="0" borderId="68" xfId="0" applyFont="1" applyFill="1" applyBorder="1" applyAlignment="1">
      <alignment horizontal="center"/>
    </xf>
    <xf numFmtId="0" fontId="33" fillId="0" borderId="66" xfId="0" applyFont="1" applyBorder="1" applyAlignment="1">
      <alignment horizontal="center"/>
    </xf>
    <xf numFmtId="0" fontId="33" fillId="0" borderId="56" xfId="0" applyFont="1" applyBorder="1" applyAlignment="1">
      <alignment horizontal="center"/>
    </xf>
    <xf numFmtId="0" fontId="33" fillId="0" borderId="87" xfId="0" applyFont="1" applyBorder="1" applyAlignment="1">
      <alignment horizontal="center"/>
    </xf>
    <xf numFmtId="0" fontId="33" fillId="0" borderId="86" xfId="0" applyFont="1" applyFill="1" applyBorder="1" applyAlignment="1">
      <alignment horizontal="center"/>
    </xf>
    <xf numFmtId="0" fontId="33" fillId="0" borderId="58" xfId="0" applyFont="1" applyFill="1" applyBorder="1" applyAlignment="1">
      <alignment horizontal="center"/>
    </xf>
    <xf numFmtId="0" fontId="33" fillId="0" borderId="141" xfId="0" applyFont="1" applyFill="1" applyBorder="1" applyAlignment="1">
      <alignment horizontal="center"/>
    </xf>
    <xf numFmtId="0" fontId="33" fillId="0" borderId="65" xfId="0" applyFont="1" applyBorder="1" applyAlignment="1">
      <alignment horizontal="center"/>
    </xf>
    <xf numFmtId="0" fontId="33" fillId="0" borderId="89" xfId="0" applyFont="1" applyFill="1" applyBorder="1" applyAlignment="1">
      <alignment horizontal="center"/>
    </xf>
    <xf numFmtId="0" fontId="33" fillId="0" borderId="143" xfId="0" applyFont="1" applyFill="1" applyBorder="1" applyAlignment="1">
      <alignment horizontal="center"/>
    </xf>
    <xf numFmtId="0" fontId="33" fillId="0" borderId="120" xfId="0" applyFont="1" applyFill="1" applyBorder="1" applyAlignment="1">
      <alignment horizontal="center"/>
    </xf>
    <xf numFmtId="0" fontId="33" fillId="0" borderId="10" xfId="0" applyFont="1" applyFill="1" applyBorder="1" applyAlignment="1">
      <alignment horizontal="center"/>
    </xf>
    <xf numFmtId="0" fontId="33" fillId="0" borderId="26" xfId="0" applyFont="1" applyFill="1" applyBorder="1" applyAlignment="1">
      <alignment horizontal="center"/>
    </xf>
    <xf numFmtId="0" fontId="33" fillId="0" borderId="64" xfId="0" applyFont="1" applyBorder="1" applyAlignment="1">
      <alignment horizontal="center" vertical="center"/>
    </xf>
    <xf numFmtId="0" fontId="33" fillId="0" borderId="65" xfId="0" applyFont="1" applyBorder="1" applyAlignment="1">
      <alignment horizontal="center" vertical="center"/>
    </xf>
    <xf numFmtId="0" fontId="33" fillId="0" borderId="66" xfId="0" applyFont="1" applyBorder="1" applyAlignment="1">
      <alignment horizontal="center" vertical="center"/>
    </xf>
    <xf numFmtId="0" fontId="33" fillId="0" borderId="64" xfId="0" applyFont="1" applyBorder="1" applyAlignment="1">
      <alignment horizontal="center"/>
    </xf>
    <xf numFmtId="0" fontId="33" fillId="0" borderId="90" xfId="0" applyFont="1" applyFill="1" applyBorder="1" applyAlignment="1">
      <alignment horizontal="center"/>
    </xf>
    <xf numFmtId="0" fontId="33" fillId="0" borderId="80" xfId="0" applyFont="1" applyFill="1" applyBorder="1" applyAlignment="1">
      <alignment horizontal="center"/>
    </xf>
    <xf numFmtId="0" fontId="33" fillId="0" borderId="87" xfId="0" applyFont="1" applyFill="1" applyBorder="1" applyAlignment="1">
      <alignment horizontal="center"/>
    </xf>
    <xf numFmtId="0" fontId="33" fillId="0" borderId="66" xfId="0" applyFont="1" applyFill="1" applyBorder="1" applyAlignment="1">
      <alignment horizontal="center"/>
    </xf>
    <xf numFmtId="0" fontId="33" fillId="0" borderId="56" xfId="0" applyFont="1" applyFill="1" applyBorder="1" applyAlignment="1">
      <alignment horizontal="center"/>
    </xf>
    <xf numFmtId="0" fontId="33" fillId="0" borderId="97" xfId="0" applyFont="1" applyFill="1" applyBorder="1" applyAlignment="1">
      <alignment horizontal="center"/>
    </xf>
    <xf numFmtId="0" fontId="33" fillId="0" borderId="65" xfId="0" applyFont="1" applyFill="1" applyBorder="1" applyAlignment="1">
      <alignment horizontal="center"/>
    </xf>
    <xf numFmtId="0" fontId="33" fillId="0" borderId="96" xfId="0" applyFont="1" applyFill="1" applyBorder="1" applyAlignment="1">
      <alignment horizontal="center"/>
    </xf>
    <xf numFmtId="0" fontId="33" fillId="0" borderId="23" xfId="0" applyFont="1" applyFill="1" applyBorder="1" applyAlignment="1">
      <alignment horizontal="center"/>
    </xf>
    <xf numFmtId="0" fontId="33" fillId="0" borderId="24" xfId="0" applyFont="1" applyFill="1" applyBorder="1" applyAlignment="1">
      <alignment horizontal="center"/>
    </xf>
    <xf numFmtId="0" fontId="11" fillId="0" borderId="110" xfId="0" applyFont="1" applyBorder="1" applyAlignment="1">
      <alignment horizontal="center"/>
    </xf>
    <xf numFmtId="0" fontId="11" fillId="0" borderId="140" xfId="0" applyFont="1" applyBorder="1" applyAlignment="1">
      <alignment horizontal="center"/>
    </xf>
    <xf numFmtId="0" fontId="33" fillId="0" borderId="25" xfId="0" applyFont="1" applyBorder="1" applyAlignment="1">
      <alignment horizontal="center"/>
    </xf>
    <xf numFmtId="0" fontId="34" fillId="0" borderId="25" xfId="0" applyFont="1" applyBorder="1" applyAlignment="1">
      <alignment horizontal="center"/>
    </xf>
    <xf numFmtId="0" fontId="33" fillId="0" borderId="27" xfId="0" applyFont="1" applyBorder="1" applyAlignment="1">
      <alignment horizontal="center"/>
    </xf>
    <xf numFmtId="0" fontId="33" fillId="0" borderId="23" xfId="0" applyFont="1" applyBorder="1" applyAlignment="1">
      <alignment horizontal="center"/>
    </xf>
    <xf numFmtId="0" fontId="33" fillId="0" borderId="24" xfId="0" applyFont="1" applyBorder="1" applyAlignment="1">
      <alignment horizontal="center"/>
    </xf>
    <xf numFmtId="0" fontId="33" fillId="0" borderId="0" xfId="0" applyFont="1" applyBorder="1" applyAlignment="1">
      <alignment horizontal="center"/>
    </xf>
    <xf numFmtId="0" fontId="33" fillId="0" borderId="21" xfId="0" applyFont="1" applyBorder="1" applyAlignment="1">
      <alignment horizontal="center"/>
    </xf>
    <xf numFmtId="0" fontId="33" fillId="0" borderId="33" xfId="0" applyFont="1" applyBorder="1" applyAlignment="1">
      <alignment horizontal="center"/>
    </xf>
    <xf numFmtId="0" fontId="33" fillId="0" borderId="34" xfId="0" applyFont="1" applyBorder="1" applyAlignment="1">
      <alignment horizontal="center"/>
    </xf>
    <xf numFmtId="49" fontId="33" fillId="0" borderId="0" xfId="0" applyNumberFormat="1" applyFont="1" applyBorder="1" applyAlignment="1">
      <alignment horizontal="center"/>
    </xf>
    <xf numFmtId="49" fontId="33" fillId="0" borderId="13" xfId="0" applyNumberFormat="1" applyFont="1" applyBorder="1" applyAlignment="1">
      <alignment horizontal="center"/>
    </xf>
    <xf numFmtId="0" fontId="33" fillId="0" borderId="110" xfId="0" applyFont="1" applyBorder="1" applyAlignment="1">
      <alignment horizontal="center"/>
    </xf>
    <xf numFmtId="0" fontId="34" fillId="0" borderId="110" xfId="0" applyFont="1" applyBorder="1" applyAlignment="1">
      <alignment horizontal="center"/>
    </xf>
    <xf numFmtId="0" fontId="33" fillId="0" borderId="35" xfId="0" applyFont="1" applyBorder="1" applyAlignment="1">
      <alignment horizontal="center" vertical="center"/>
    </xf>
    <xf numFmtId="0" fontId="33" fillId="0" borderId="36" xfId="0" applyFont="1" applyBorder="1" applyAlignment="1">
      <alignment horizontal="center" vertical="center"/>
    </xf>
    <xf numFmtId="0" fontId="33" fillId="0" borderId="39" xfId="0" applyFont="1" applyBorder="1" applyAlignment="1">
      <alignment horizontal="center" vertical="center"/>
    </xf>
    <xf numFmtId="0" fontId="33" fillId="0" borderId="37" xfId="0" applyFont="1" applyBorder="1" applyAlignment="1">
      <alignment horizontal="center"/>
    </xf>
    <xf numFmtId="0" fontId="33" fillId="0" borderId="38" xfId="0" applyFont="1" applyBorder="1" applyAlignment="1">
      <alignment horizontal="center"/>
    </xf>
    <xf numFmtId="0" fontId="22" fillId="0" borderId="9" xfId="0" applyFont="1" applyBorder="1" applyAlignment="1">
      <alignment horizontal="center"/>
    </xf>
    <xf numFmtId="0" fontId="22" fillId="0" borderId="10" xfId="0" applyFont="1" applyBorder="1" applyAlignment="1">
      <alignment horizontal="center"/>
    </xf>
    <xf numFmtId="0" fontId="22" fillId="0" borderId="11" xfId="0" applyFont="1" applyBorder="1" applyAlignment="1">
      <alignment horizontal="center"/>
    </xf>
    <xf numFmtId="0" fontId="29" fillId="0" borderId="17" xfId="0" applyFont="1" applyFill="1" applyBorder="1" applyAlignment="1">
      <alignment horizontal="left" vertical="center"/>
    </xf>
    <xf numFmtId="0" fontId="29" fillId="0" borderId="18" xfId="0" applyFont="1" applyFill="1" applyBorder="1" applyAlignment="1">
      <alignment horizontal="left" vertical="center"/>
    </xf>
    <xf numFmtId="0" fontId="29" fillId="0" borderId="19" xfId="0" applyFont="1" applyFill="1" applyBorder="1" applyAlignment="1">
      <alignment horizontal="left" vertical="center"/>
    </xf>
    <xf numFmtId="0" fontId="71" fillId="0" borderId="0" xfId="0" applyFont="1" applyAlignment="1">
      <alignment horizontal="center"/>
    </xf>
    <xf numFmtId="0" fontId="9" fillId="0" borderId="117" xfId="0" applyFont="1" applyBorder="1" applyAlignment="1">
      <alignment horizontal="left" vertical="center"/>
    </xf>
    <xf numFmtId="0" fontId="9" fillId="0" borderId="118" xfId="0" applyFont="1" applyBorder="1" applyAlignment="1">
      <alignment horizontal="left" vertical="center"/>
    </xf>
    <xf numFmtId="0" fontId="9" fillId="0" borderId="119" xfId="0" applyFont="1" applyBorder="1" applyAlignment="1">
      <alignment horizontal="left" vertical="center"/>
    </xf>
    <xf numFmtId="0" fontId="16" fillId="0" borderId="117" xfId="0" applyFont="1" applyBorder="1" applyAlignment="1">
      <alignment horizontal="right" vertical="center"/>
    </xf>
    <xf numFmtId="0" fontId="16" fillId="0" borderId="118" xfId="0" applyFont="1" applyBorder="1" applyAlignment="1">
      <alignment horizontal="right" vertical="center"/>
    </xf>
    <xf numFmtId="0" fontId="16" fillId="0" borderId="119" xfId="0" applyFont="1" applyBorder="1" applyAlignment="1">
      <alignment horizontal="right" vertical="center"/>
    </xf>
    <xf numFmtId="0" fontId="15" fillId="0" borderId="96" xfId="0" applyFont="1" applyBorder="1" applyAlignment="1">
      <alignment horizontal="center" vertical="center" wrapText="1"/>
    </xf>
    <xf numFmtId="0" fontId="15" fillId="0" borderId="53" xfId="0" applyFont="1" applyBorder="1" applyAlignment="1">
      <alignment horizontal="center" vertical="center" wrapText="1"/>
    </xf>
    <xf numFmtId="0" fontId="9" fillId="0" borderId="99" xfId="0" applyFont="1" applyBorder="1" applyAlignment="1">
      <alignment horizontal="left" vertical="center"/>
    </xf>
    <xf numFmtId="0" fontId="9" fillId="0" borderId="100" xfId="0" applyFont="1" applyBorder="1" applyAlignment="1">
      <alignment horizontal="left" vertical="center"/>
    </xf>
    <xf numFmtId="0" fontId="9" fillId="0" borderId="101" xfId="0" applyFont="1" applyBorder="1" applyAlignment="1">
      <alignment horizontal="left" vertical="center"/>
    </xf>
    <xf numFmtId="0" fontId="2" fillId="0" borderId="17" xfId="0" applyFont="1" applyFill="1" applyBorder="1" applyAlignment="1">
      <alignment horizontal="left" vertical="center"/>
    </xf>
    <xf numFmtId="0" fontId="2" fillId="0" borderId="18" xfId="0" applyFont="1" applyFill="1" applyBorder="1" applyAlignment="1">
      <alignment horizontal="left" vertical="center"/>
    </xf>
    <xf numFmtId="0" fontId="16" fillId="2" borderId="67" xfId="0" applyFont="1" applyFill="1" applyBorder="1" applyAlignment="1">
      <alignment horizontal="left" vertical="center" wrapText="1"/>
    </xf>
    <xf numFmtId="0" fontId="16" fillId="2" borderId="68" xfId="0" applyFont="1" applyFill="1" applyBorder="1" applyAlignment="1">
      <alignment horizontal="left" vertical="center" wrapText="1"/>
    </xf>
    <xf numFmtId="0" fontId="15" fillId="0" borderId="98" xfId="0" applyFont="1" applyBorder="1" applyAlignment="1">
      <alignment horizontal="center" vertical="center" textRotation="90"/>
    </xf>
    <xf numFmtId="0" fontId="15" fillId="0" borderId="102" xfId="0" applyFont="1" applyBorder="1" applyAlignment="1">
      <alignment horizontal="center" vertical="center" textRotation="90"/>
    </xf>
    <xf numFmtId="0" fontId="15" fillId="0" borderId="108" xfId="0" applyFont="1" applyBorder="1" applyAlignment="1">
      <alignment horizontal="center" vertical="center" textRotation="90"/>
    </xf>
    <xf numFmtId="0" fontId="16" fillId="0" borderId="27" xfId="0" applyFont="1" applyBorder="1" applyAlignment="1">
      <alignment horizontal="right" vertical="center"/>
    </xf>
    <xf numFmtId="0" fontId="16" fillId="0" borderId="23" xfId="0" applyFont="1" applyBorder="1" applyAlignment="1">
      <alignment horizontal="right" vertical="center"/>
    </xf>
    <xf numFmtId="0" fontId="16" fillId="0" borderId="97" xfId="0" applyFont="1" applyBorder="1" applyAlignment="1">
      <alignment horizontal="right" vertical="center"/>
    </xf>
    <xf numFmtId="0" fontId="98" fillId="9" borderId="88" xfId="0" applyFont="1" applyFill="1" applyBorder="1" applyAlignment="1">
      <alignment horizontal="left" vertical="center"/>
    </xf>
    <xf numFmtId="0" fontId="98" fillId="9" borderId="54" xfId="0" applyFont="1" applyFill="1" applyBorder="1" applyAlignment="1">
      <alignment horizontal="left" vertical="center"/>
    </xf>
    <xf numFmtId="0" fontId="98" fillId="9" borderId="55" xfId="0" applyFont="1" applyFill="1" applyBorder="1" applyAlignment="1">
      <alignment horizontal="left" vertical="center"/>
    </xf>
    <xf numFmtId="0" fontId="16" fillId="9" borderId="57" xfId="0" applyFont="1" applyFill="1" applyBorder="1" applyAlignment="1">
      <alignment horizontal="center" vertical="center"/>
    </xf>
    <xf numFmtId="0" fontId="16" fillId="9" borderId="54" xfId="0" applyFont="1" applyFill="1" applyBorder="1" applyAlignment="1">
      <alignment horizontal="center" vertical="center"/>
    </xf>
    <xf numFmtId="0" fontId="16" fillId="9" borderId="136" xfId="0" applyFont="1" applyFill="1" applyBorder="1" applyAlignment="1">
      <alignment horizontal="center" vertical="center"/>
    </xf>
    <xf numFmtId="0" fontId="98" fillId="0" borderId="96" xfId="0" applyFont="1" applyBorder="1" applyAlignment="1">
      <alignment horizontal="center" vertical="center"/>
    </xf>
    <xf numFmtId="0" fontId="98" fillId="0" borderId="23" xfId="0" applyFont="1" applyBorder="1" applyAlignment="1">
      <alignment horizontal="center" vertical="center"/>
    </xf>
    <xf numFmtId="0" fontId="98" fillId="0" borderId="97" xfId="0" applyFont="1" applyBorder="1" applyAlignment="1">
      <alignment horizontal="center" vertical="center"/>
    </xf>
    <xf numFmtId="0" fontId="16" fillId="8" borderId="96" xfId="0" applyFont="1" applyFill="1" applyBorder="1" applyAlignment="1">
      <alignment horizontal="right" vertical="center"/>
    </xf>
    <xf numFmtId="0" fontId="9" fillId="8" borderId="23" xfId="0" applyFont="1" applyFill="1" applyBorder="1" applyAlignment="1">
      <alignment horizontal="right"/>
    </xf>
    <xf numFmtId="0" fontId="9" fillId="0" borderId="112" xfId="0" applyFont="1" applyBorder="1" applyAlignment="1">
      <alignment horizontal="center" vertical="center" wrapText="1"/>
    </xf>
    <xf numFmtId="0" fontId="9" fillId="0" borderId="113" xfId="0" applyFont="1" applyBorder="1" applyAlignment="1">
      <alignment horizontal="center" vertical="center" wrapText="1"/>
    </xf>
    <xf numFmtId="0" fontId="9" fillId="0" borderId="115" xfId="0" applyFont="1" applyBorder="1" applyAlignment="1">
      <alignment horizontal="center" vertical="center" wrapText="1"/>
    </xf>
    <xf numFmtId="0" fontId="9" fillId="0" borderId="105" xfId="0" applyFont="1" applyBorder="1" applyAlignment="1">
      <alignment horizontal="left" vertical="center"/>
    </xf>
    <xf numFmtId="0" fontId="9" fillId="0" borderId="106" xfId="0" applyFont="1" applyBorder="1" applyAlignment="1">
      <alignment horizontal="left" vertical="center"/>
    </xf>
    <xf numFmtId="0" fontId="9" fillId="0" borderId="114" xfId="0" applyFont="1" applyBorder="1" applyAlignment="1">
      <alignment horizontal="left" vertical="center"/>
    </xf>
    <xf numFmtId="0" fontId="9" fillId="0" borderId="116" xfId="0" applyFont="1" applyBorder="1" applyAlignment="1">
      <alignment horizontal="left" vertical="center"/>
    </xf>
    <xf numFmtId="0" fontId="9" fillId="0" borderId="94" xfId="0" applyFont="1" applyBorder="1" applyAlignment="1">
      <alignment horizontal="left" vertical="center"/>
    </xf>
    <xf numFmtId="0" fontId="9" fillId="0" borderId="93" xfId="0" applyFont="1" applyBorder="1" applyAlignment="1">
      <alignment horizontal="left" vertical="center"/>
    </xf>
    <xf numFmtId="0" fontId="16" fillId="8" borderId="120" xfId="0" applyFont="1" applyFill="1" applyBorder="1" applyAlignment="1">
      <alignment horizontal="right" vertical="center"/>
    </xf>
    <xf numFmtId="0" fontId="16" fillId="8" borderId="10" xfId="0" applyFont="1" applyFill="1" applyBorder="1" applyAlignment="1">
      <alignment horizontal="right" vertical="center"/>
    </xf>
    <xf numFmtId="0" fontId="16" fillId="8" borderId="23" xfId="0" applyFont="1" applyFill="1" applyBorder="1" applyAlignment="1">
      <alignment horizontal="right" vertical="center"/>
    </xf>
    <xf numFmtId="0" fontId="2" fillId="0" borderId="1" xfId="0" applyFont="1" applyBorder="1" applyAlignment="1">
      <alignment horizontal="left" vertical="center"/>
    </xf>
    <xf numFmtId="0" fontId="41" fillId="0" borderId="2" xfId="0" applyFont="1" applyBorder="1" applyAlignment="1">
      <alignment horizontal="center" vertical="center"/>
    </xf>
    <xf numFmtId="0" fontId="10" fillId="2" borderId="3" xfId="0" applyFont="1" applyFill="1" applyBorder="1" applyAlignment="1">
      <alignment horizontal="center" vertical="center" textRotation="90"/>
    </xf>
    <xf numFmtId="0" fontId="10" fillId="2" borderId="6" xfId="0" applyFont="1" applyFill="1" applyBorder="1" applyAlignment="1">
      <alignment horizontal="center" vertical="center" textRotation="90"/>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0" borderId="17" xfId="0" applyFont="1" applyFill="1" applyBorder="1" applyAlignment="1">
      <alignment horizontal="center"/>
    </xf>
    <xf numFmtId="0" fontId="10" fillId="0" borderId="61" xfId="0" applyFont="1" applyFill="1" applyBorder="1" applyAlignment="1">
      <alignment horizontal="center"/>
    </xf>
    <xf numFmtId="0" fontId="11" fillId="0" borderId="0" xfId="0" applyFont="1" applyFill="1" applyBorder="1" applyAlignment="1">
      <alignment horizontal="center"/>
    </xf>
    <xf numFmtId="0" fontId="11" fillId="0" borderId="21" xfId="0" applyFont="1" applyFill="1" applyBorder="1" applyAlignment="1">
      <alignment horizontal="center"/>
    </xf>
    <xf numFmtId="0" fontId="13" fillId="0" borderId="0" xfId="0" applyFont="1" applyFill="1" applyBorder="1" applyAlignment="1">
      <alignment horizontal="right"/>
    </xf>
    <xf numFmtId="0" fontId="13" fillId="0" borderId="17" xfId="0" applyFont="1" applyFill="1" applyBorder="1" applyAlignment="1">
      <alignment horizontal="center"/>
    </xf>
    <xf numFmtId="0" fontId="13" fillId="0" borderId="61" xfId="0" applyFont="1" applyFill="1" applyBorder="1" applyAlignment="1">
      <alignment horizontal="center"/>
    </xf>
    <xf numFmtId="0" fontId="33" fillId="0" borderId="25" xfId="0" applyFont="1" applyFill="1" applyBorder="1" applyAlignment="1">
      <alignment horizontal="center"/>
    </xf>
    <xf numFmtId="0" fontId="2" fillId="0" borderId="1" xfId="0" applyFont="1" applyFill="1" applyBorder="1" applyAlignment="1">
      <alignment horizontal="left" vertical="center"/>
    </xf>
    <xf numFmtId="0" fontId="41" fillId="0" borderId="0" xfId="0" applyFont="1" applyBorder="1" applyAlignment="1">
      <alignment horizontal="center" vertical="center"/>
    </xf>
    <xf numFmtId="0" fontId="29" fillId="0" borderId="1" xfId="0" applyFont="1" applyFill="1" applyBorder="1" applyAlignment="1">
      <alignment horizontal="left" vertical="center"/>
    </xf>
    <xf numFmtId="0" fontId="2" fillId="0" borderId="1" xfId="0" applyFont="1" applyBorder="1" applyAlignment="1">
      <alignment horizontal="center" vertical="center"/>
    </xf>
    <xf numFmtId="0" fontId="73" fillId="0" borderId="18" xfId="0" applyFont="1" applyBorder="1" applyAlignment="1">
      <alignment horizontal="center"/>
    </xf>
    <xf numFmtId="0" fontId="2" fillId="0" borderId="1" xfId="0" applyFont="1" applyBorder="1" applyAlignment="1">
      <alignment vertical="center"/>
    </xf>
    <xf numFmtId="0" fontId="8" fillId="0" borderId="67" xfId="0" applyFont="1" applyFill="1" applyBorder="1" applyAlignment="1">
      <alignment horizontal="left"/>
    </xf>
    <xf numFmtId="0" fontId="8" fillId="0" borderId="68" xfId="0" applyFont="1" applyFill="1" applyBorder="1" applyAlignment="1">
      <alignment horizontal="left"/>
    </xf>
    <xf numFmtId="0" fontId="8" fillId="0" borderId="69" xfId="0" applyFont="1" applyFill="1" applyBorder="1" applyAlignment="1">
      <alignment horizontal="left"/>
    </xf>
    <xf numFmtId="0" fontId="37" fillId="0" borderId="63" xfId="0" applyFont="1" applyBorder="1" applyAlignment="1">
      <alignment horizontal="center"/>
    </xf>
    <xf numFmtId="0" fontId="7" fillId="0" borderId="73" xfId="0" applyFont="1" applyBorder="1" applyAlignment="1">
      <alignment horizontal="left" vertical="top" wrapText="1"/>
    </xf>
    <xf numFmtId="0" fontId="7" fillId="0" borderId="63" xfId="0" applyFont="1" applyBorder="1" applyAlignment="1">
      <alignment horizontal="left" vertical="top" wrapText="1"/>
    </xf>
    <xf numFmtId="0" fontId="7" fillId="0" borderId="74" xfId="0" applyFont="1" applyBorder="1" applyAlignment="1">
      <alignment horizontal="left" vertical="top" wrapText="1"/>
    </xf>
    <xf numFmtId="0" fontId="7" fillId="0" borderId="75" xfId="0" applyFont="1" applyBorder="1" applyAlignment="1">
      <alignment horizontal="left" vertical="top" wrapText="1"/>
    </xf>
    <xf numFmtId="0" fontId="7" fillId="0" borderId="0" xfId="0" applyFont="1" applyBorder="1" applyAlignment="1">
      <alignment horizontal="left" vertical="top" wrapText="1"/>
    </xf>
    <xf numFmtId="0" fontId="7" fillId="0" borderId="76" xfId="0" applyFont="1" applyBorder="1" applyAlignment="1">
      <alignment horizontal="left" vertical="top" wrapText="1"/>
    </xf>
    <xf numFmtId="0" fontId="7" fillId="0" borderId="77" xfId="0" applyFont="1" applyBorder="1" applyAlignment="1">
      <alignment horizontal="left" vertical="top" wrapText="1"/>
    </xf>
    <xf numFmtId="0" fontId="7" fillId="0" borderId="1" xfId="0" applyFont="1" applyBorder="1" applyAlignment="1">
      <alignment horizontal="left" vertical="top" wrapText="1"/>
    </xf>
    <xf numFmtId="0" fontId="7" fillId="0" borderId="78" xfId="0" applyFont="1" applyBorder="1" applyAlignment="1">
      <alignment horizontal="left" vertical="top" wrapText="1"/>
    </xf>
    <xf numFmtId="3" fontId="9" fillId="0" borderId="0" xfId="0" applyNumberFormat="1" applyFont="1" applyAlignment="1">
      <alignment horizontal="left"/>
    </xf>
    <xf numFmtId="0" fontId="2" fillId="0" borderId="0" xfId="0" applyFont="1" applyAlignment="1">
      <alignment horizontal="center"/>
    </xf>
    <xf numFmtId="0" fontId="8" fillId="2" borderId="64" xfId="0" applyFont="1" applyFill="1" applyBorder="1" applyAlignment="1">
      <alignment horizontal="center"/>
    </xf>
    <xf numFmtId="0" fontId="57" fillId="0" borderId="1" xfId="0" applyFont="1" applyBorder="1" applyAlignment="1">
      <alignment horizontal="center"/>
    </xf>
    <xf numFmtId="0" fontId="15" fillId="3" borderId="66" xfId="0" applyFont="1" applyFill="1" applyBorder="1" applyAlignment="1">
      <alignment horizontal="center"/>
    </xf>
    <xf numFmtId="0" fontId="16" fillId="2" borderId="79" xfId="0" applyFont="1" applyFill="1" applyBorder="1" applyAlignment="1">
      <alignment horizontal="center" vertical="center" wrapText="1"/>
    </xf>
    <xf numFmtId="0" fontId="16" fillId="2" borderId="80" xfId="0" applyFont="1" applyFill="1" applyBorder="1" applyAlignment="1">
      <alignment horizontal="center" vertical="center" wrapText="1"/>
    </xf>
    <xf numFmtId="0" fontId="16" fillId="2" borderId="64" xfId="0" applyFont="1" applyFill="1" applyBorder="1" applyAlignment="1">
      <alignment horizontal="center" vertical="center" wrapText="1"/>
    </xf>
    <xf numFmtId="0" fontId="16" fillId="2" borderId="65" xfId="0" applyFont="1" applyFill="1" applyBorder="1" applyAlignment="1">
      <alignment horizontal="center" vertical="center" wrapText="1"/>
    </xf>
    <xf numFmtId="14" fontId="16" fillId="2" borderId="64" xfId="0" applyNumberFormat="1" applyFont="1" applyFill="1" applyBorder="1" applyAlignment="1">
      <alignment horizontal="center" wrapText="1"/>
    </xf>
    <xf numFmtId="3" fontId="16" fillId="2" borderId="79" xfId="0" applyNumberFormat="1" applyFont="1" applyFill="1" applyBorder="1" applyAlignment="1">
      <alignment horizontal="center" vertical="center" wrapText="1"/>
    </xf>
    <xf numFmtId="3" fontId="16" fillId="2" borderId="80" xfId="0" applyNumberFormat="1" applyFont="1" applyFill="1" applyBorder="1" applyAlignment="1">
      <alignment horizontal="center" vertical="center" wrapText="1"/>
    </xf>
    <xf numFmtId="0" fontId="50" fillId="3" borderId="17" xfId="2" applyFont="1" applyFill="1" applyBorder="1" applyAlignment="1">
      <alignment horizontal="left" vertical="center"/>
    </xf>
    <xf numFmtId="0" fontId="50" fillId="3" borderId="19" xfId="2" applyFont="1" applyFill="1" applyBorder="1" applyAlignment="1">
      <alignment horizontal="left" vertical="center"/>
    </xf>
    <xf numFmtId="0" fontId="52" fillId="0" borderId="27" xfId="2" applyFont="1" applyBorder="1" applyAlignment="1">
      <alignment horizontal="left" vertical="center"/>
    </xf>
    <xf numFmtId="0" fontId="52" fillId="0" borderId="23" xfId="2" applyFont="1" applyBorder="1" applyAlignment="1">
      <alignment horizontal="left" vertical="center"/>
    </xf>
    <xf numFmtId="0" fontId="52" fillId="0" borderId="97" xfId="2" applyFont="1" applyBorder="1" applyAlignment="1">
      <alignment horizontal="left" vertical="center"/>
    </xf>
    <xf numFmtId="0" fontId="52" fillId="6" borderId="96" xfId="2" applyFont="1" applyFill="1" applyBorder="1" applyAlignment="1">
      <alignment horizontal="left" vertical="center"/>
    </xf>
    <xf numFmtId="0" fontId="52" fillId="6" borderId="97" xfId="2" applyFont="1" applyFill="1" applyBorder="1" applyAlignment="1">
      <alignment horizontal="left" vertical="center"/>
    </xf>
    <xf numFmtId="0" fontId="68" fillId="0" borderId="96" xfId="2" applyFont="1" applyBorder="1" applyAlignment="1">
      <alignment horizontal="center" vertical="center"/>
    </xf>
    <xf numFmtId="0" fontId="68" fillId="0" borderId="23" xfId="2" applyFont="1" applyBorder="1" applyAlignment="1">
      <alignment horizontal="center" vertical="center"/>
    </xf>
    <xf numFmtId="0" fontId="52" fillId="0" borderId="96" xfId="2" applyFont="1" applyBorder="1" applyAlignment="1">
      <alignment horizontal="left" vertical="center"/>
    </xf>
    <xf numFmtId="0" fontId="52" fillId="2" borderId="64" xfId="2" applyFont="1" applyFill="1" applyBorder="1" applyAlignment="1">
      <alignment horizontal="center" vertical="center" wrapText="1"/>
    </xf>
    <xf numFmtId="0" fontId="52" fillId="2" borderId="65" xfId="2" applyFont="1" applyFill="1" applyBorder="1" applyAlignment="1">
      <alignment horizontal="center" vertical="center" wrapText="1"/>
    </xf>
    <xf numFmtId="0" fontId="52" fillId="2" borderId="64" xfId="2" applyFont="1" applyFill="1" applyBorder="1" applyAlignment="1">
      <alignment horizontal="center" vertical="center"/>
    </xf>
    <xf numFmtId="0" fontId="52" fillId="2" borderId="65" xfId="2" applyFont="1" applyFill="1" applyBorder="1" applyAlignment="1">
      <alignment horizontal="center" vertical="center"/>
    </xf>
    <xf numFmtId="3" fontId="52" fillId="2" borderId="67" xfId="2" applyNumberFormat="1" applyFont="1" applyFill="1" applyBorder="1" applyAlignment="1">
      <alignment horizontal="center" vertical="center"/>
    </xf>
    <xf numFmtId="3" fontId="52" fillId="2" borderId="68" xfId="2" applyNumberFormat="1" applyFont="1" applyFill="1" applyBorder="1" applyAlignment="1">
      <alignment horizontal="center" vertical="center"/>
    </xf>
    <xf numFmtId="3" fontId="52" fillId="2" borderId="69" xfId="2" applyNumberFormat="1" applyFont="1" applyFill="1" applyBorder="1" applyAlignment="1">
      <alignment horizontal="center" vertical="center"/>
    </xf>
    <xf numFmtId="14" fontId="52" fillId="2" borderId="64" xfId="2" applyNumberFormat="1" applyFont="1" applyFill="1" applyBorder="1" applyAlignment="1">
      <alignment horizontal="center" vertical="center" wrapText="1"/>
    </xf>
    <xf numFmtId="14" fontId="52" fillId="2" borderId="65" xfId="2" applyNumberFormat="1" applyFont="1" applyFill="1" applyBorder="1" applyAlignment="1">
      <alignment horizontal="center" vertical="center" wrapText="1"/>
    </xf>
    <xf numFmtId="0" fontId="68" fillId="0" borderId="86" xfId="2" applyFont="1" applyBorder="1" applyAlignment="1">
      <alignment horizontal="center" vertical="center"/>
    </xf>
    <xf numFmtId="0" fontId="68" fillId="0" borderId="56" xfId="2" applyFont="1" applyBorder="1" applyAlignment="1">
      <alignment horizontal="center" vertical="center"/>
    </xf>
    <xf numFmtId="0" fontId="15" fillId="3" borderId="86" xfId="0" applyFont="1" applyFill="1" applyBorder="1" applyAlignment="1">
      <alignment horizontal="center"/>
    </xf>
    <xf numFmtId="0" fontId="15" fillId="3" borderId="56" xfId="0" applyFont="1" applyFill="1" applyBorder="1" applyAlignment="1">
      <alignment horizontal="center"/>
    </xf>
    <xf numFmtId="0" fontId="15" fillId="3" borderId="87" xfId="0" applyFont="1" applyFill="1" applyBorder="1" applyAlignment="1">
      <alignment horizontal="center"/>
    </xf>
    <xf numFmtId="0" fontId="15" fillId="2" borderId="82" xfId="0" applyFont="1" applyFill="1" applyBorder="1" applyAlignment="1">
      <alignment horizontal="center" vertical="center"/>
    </xf>
    <xf numFmtId="0" fontId="15" fillId="2" borderId="83" xfId="0" applyFont="1" applyFill="1" applyBorder="1" applyAlignment="1">
      <alignment horizontal="center" vertical="center"/>
    </xf>
    <xf numFmtId="0" fontId="15" fillId="2" borderId="84" xfId="0" applyFont="1" applyFill="1" applyBorder="1" applyAlignment="1">
      <alignment horizontal="center" vertical="center"/>
    </xf>
    <xf numFmtId="14" fontId="15" fillId="2" borderId="82" xfId="0" applyNumberFormat="1" applyFont="1" applyFill="1" applyBorder="1" applyAlignment="1">
      <alignment horizontal="center" vertical="center"/>
    </xf>
    <xf numFmtId="14" fontId="15" fillId="2" borderId="83" xfId="0" applyNumberFormat="1" applyFont="1" applyFill="1" applyBorder="1" applyAlignment="1">
      <alignment horizontal="center" vertical="center"/>
    </xf>
    <xf numFmtId="14" fontId="15" fillId="2" borderId="85" xfId="0" applyNumberFormat="1" applyFont="1" applyFill="1" applyBorder="1" applyAlignment="1">
      <alignment horizontal="center" vertical="center"/>
    </xf>
    <xf numFmtId="3" fontId="15" fillId="2" borderId="19" xfId="0" applyNumberFormat="1" applyFont="1" applyFill="1" applyBorder="1" applyAlignment="1">
      <alignment horizontal="center" vertical="center"/>
    </xf>
    <xf numFmtId="3" fontId="15" fillId="2" borderId="74" xfId="0" applyNumberFormat="1" applyFont="1" applyFill="1" applyBorder="1" applyAlignment="1">
      <alignment horizontal="center" vertical="center"/>
    </xf>
    <xf numFmtId="0" fontId="42" fillId="0" borderId="0" xfId="0" applyFont="1" applyBorder="1" applyAlignment="1">
      <alignment horizontal="center" vertical="center"/>
    </xf>
    <xf numFmtId="167" fontId="71" fillId="5" borderId="25" xfId="4" applyNumberFormat="1" applyFont="1" applyFill="1" applyBorder="1" applyAlignment="1">
      <alignment horizontal="center" vertical="center"/>
    </xf>
    <xf numFmtId="0" fontId="61" fillId="0" borderId="86" xfId="3" applyFont="1" applyFill="1" applyBorder="1" applyAlignment="1" applyProtection="1">
      <alignment horizontal="center"/>
      <protection locked="0"/>
    </xf>
    <xf numFmtId="0" fontId="61" fillId="0" borderId="56" xfId="3" applyFont="1" applyFill="1" applyBorder="1" applyAlignment="1" applyProtection="1">
      <alignment horizontal="center"/>
      <protection locked="0"/>
    </xf>
    <xf numFmtId="0" fontId="61" fillId="0" borderId="57" xfId="3" applyFont="1" applyFill="1" applyBorder="1" applyAlignment="1" applyProtection="1">
      <alignment horizontal="center"/>
      <protection locked="0"/>
    </xf>
    <xf numFmtId="0" fontId="61" fillId="2" borderId="138" xfId="3" applyFont="1" applyFill="1" applyBorder="1" applyAlignment="1">
      <alignment horizontal="center" vertical="center"/>
    </xf>
    <xf numFmtId="0" fontId="61" fillId="2" borderId="74" xfId="3" applyFont="1" applyFill="1" applyBorder="1" applyAlignment="1">
      <alignment horizontal="center" vertical="center"/>
    </xf>
    <xf numFmtId="0" fontId="61" fillId="2" borderId="14" xfId="3" applyFont="1" applyFill="1" applyBorder="1" applyAlignment="1">
      <alignment horizontal="center" vertical="center"/>
    </xf>
    <xf numFmtId="0" fontId="61" fillId="2" borderId="90" xfId="3" applyFont="1" applyFill="1" applyBorder="1" applyAlignment="1">
      <alignment horizontal="center" vertical="center"/>
    </xf>
    <xf numFmtId="166" fontId="61" fillId="0" borderId="54" xfId="3" applyNumberFormat="1" applyFont="1" applyFill="1" applyBorder="1" applyAlignment="1" applyProtection="1">
      <alignment horizontal="right"/>
      <protection locked="0"/>
    </xf>
    <xf numFmtId="166" fontId="61" fillId="0" borderId="136" xfId="3" applyNumberFormat="1" applyFont="1" applyFill="1" applyBorder="1" applyAlignment="1" applyProtection="1">
      <alignment horizontal="right"/>
      <protection locked="0"/>
    </xf>
    <xf numFmtId="0" fontId="61" fillId="0" borderId="96" xfId="3" applyFont="1" applyFill="1" applyBorder="1" applyAlignment="1" applyProtection="1">
      <alignment horizontal="center"/>
      <protection locked="0"/>
    </xf>
    <xf numFmtId="0" fontId="61" fillId="0" borderId="23" xfId="3" applyFont="1" applyFill="1" applyBorder="1" applyAlignment="1" applyProtection="1">
      <alignment horizontal="center"/>
      <protection locked="0"/>
    </xf>
    <xf numFmtId="0" fontId="61" fillId="0" borderId="53" xfId="3" applyFont="1" applyFill="1" applyBorder="1" applyAlignment="1" applyProtection="1">
      <alignment horizontal="center"/>
      <protection locked="0"/>
    </xf>
    <xf numFmtId="166" fontId="61" fillId="0" borderId="25" xfId="3" applyNumberFormat="1" applyFont="1" applyFill="1" applyBorder="1" applyAlignment="1" applyProtection="1">
      <alignment horizontal="right"/>
      <protection locked="0"/>
    </xf>
    <xf numFmtId="166" fontId="61" fillId="0" borderId="109" xfId="3" applyNumberFormat="1" applyFont="1" applyFill="1" applyBorder="1" applyAlignment="1" applyProtection="1">
      <alignment horizontal="right"/>
      <protection locked="0"/>
    </xf>
    <xf numFmtId="0" fontId="57" fillId="0" borderId="18"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60" fillId="4" borderId="1" xfId="3" applyFont="1" applyFill="1" applyBorder="1" applyAlignment="1"/>
    <xf numFmtId="0" fontId="59" fillId="4" borderId="1" xfId="3" applyFont="1" applyFill="1" applyBorder="1" applyAlignment="1"/>
    <xf numFmtId="0" fontId="61" fillId="4" borderId="1" xfId="3" applyFont="1" applyFill="1" applyBorder="1" applyAlignment="1" applyProtection="1">
      <protection hidden="1"/>
    </xf>
    <xf numFmtId="0" fontId="61" fillId="2" borderId="73" xfId="3" applyFont="1" applyFill="1" applyBorder="1" applyAlignment="1">
      <alignment horizontal="center" vertical="center"/>
    </xf>
    <xf numFmtId="0" fontId="61" fillId="2" borderId="63" xfId="3" applyFont="1" applyFill="1" applyBorder="1" applyAlignment="1">
      <alignment horizontal="center" vertical="center"/>
    </xf>
    <xf numFmtId="0" fontId="61" fillId="2" borderId="139" xfId="3" applyFont="1" applyFill="1" applyBorder="1" applyAlignment="1">
      <alignment horizontal="center" vertical="center"/>
    </xf>
    <xf numFmtId="0" fontId="61" fillId="2" borderId="15" xfId="3" applyFont="1" applyFill="1" applyBorder="1" applyAlignment="1">
      <alignment horizontal="center" vertical="center"/>
    </xf>
    <xf numFmtId="0" fontId="61" fillId="0" borderId="25" xfId="3" applyFont="1" applyFill="1" applyBorder="1" applyAlignment="1" applyProtection="1">
      <protection locked="0"/>
    </xf>
    <xf numFmtId="0" fontId="61" fillId="2" borderId="9" xfId="3" applyFont="1" applyFill="1" applyBorder="1" applyAlignment="1">
      <alignment horizontal="center" vertical="center"/>
    </xf>
    <xf numFmtId="0" fontId="61" fillId="2" borderId="10" xfId="3" applyFont="1" applyFill="1" applyBorder="1" applyAlignment="1">
      <alignment horizontal="center" vertical="center"/>
    </xf>
    <xf numFmtId="3" fontId="61" fillId="2" borderId="91" xfId="3" applyNumberFormat="1" applyFont="1" applyFill="1" applyBorder="1" applyAlignment="1">
      <alignment horizontal="center" vertical="center"/>
    </xf>
    <xf numFmtId="3" fontId="61" fillId="2" borderId="22" xfId="3" applyNumberFormat="1" applyFont="1" applyFill="1" applyBorder="1" applyAlignment="1">
      <alignment horizontal="center" vertical="center"/>
    </xf>
    <xf numFmtId="0" fontId="61" fillId="0" borderId="25" xfId="3" quotePrefix="1" applyFont="1" applyFill="1" applyBorder="1" applyAlignment="1" applyProtection="1">
      <protection locked="0"/>
    </xf>
    <xf numFmtId="3" fontId="61" fillId="0" borderId="25" xfId="3" applyNumberFormat="1" applyFont="1" applyFill="1" applyBorder="1" applyAlignment="1" applyProtection="1">
      <alignment horizontal="right"/>
      <protection locked="0"/>
    </xf>
    <xf numFmtId="0" fontId="2" fillId="0" borderId="10" xfId="3" applyFont="1" applyBorder="1" applyAlignment="1">
      <alignment vertical="center"/>
    </xf>
    <xf numFmtId="0" fontId="62" fillId="0" borderId="10" xfId="3" applyFont="1" applyBorder="1" applyAlignment="1">
      <alignment vertical="center"/>
    </xf>
    <xf numFmtId="0" fontId="62" fillId="0" borderId="0" xfId="3" applyFont="1" applyBorder="1" applyAlignment="1">
      <alignment vertical="center"/>
    </xf>
    <xf numFmtId="0" fontId="62" fillId="0" borderId="15" xfId="3" applyFont="1" applyBorder="1" applyAlignment="1">
      <alignment vertical="center"/>
    </xf>
    <xf numFmtId="0" fontId="45" fillId="2" borderId="10" xfId="3" applyFont="1" applyFill="1" applyBorder="1" applyAlignment="1">
      <alignment horizontal="center" vertical="center"/>
    </xf>
    <xf numFmtId="0" fontId="45" fillId="2" borderId="11" xfId="3" applyFont="1" applyFill="1" applyBorder="1" applyAlignment="1">
      <alignment horizontal="center" vertical="center"/>
    </xf>
    <xf numFmtId="0" fontId="45" fillId="2" borderId="14" xfId="3" applyFont="1" applyFill="1" applyBorder="1" applyAlignment="1">
      <alignment horizontal="center" vertical="center"/>
    </xf>
    <xf numFmtId="0" fontId="45" fillId="2" borderId="15" xfId="3" applyFont="1" applyFill="1" applyBorder="1" applyAlignment="1">
      <alignment horizontal="center" vertical="center"/>
    </xf>
    <xf numFmtId="0" fontId="45" fillId="2" borderId="16" xfId="3" applyFont="1" applyFill="1" applyBorder="1" applyAlignment="1">
      <alignment horizontal="center" vertical="center"/>
    </xf>
    <xf numFmtId="0" fontId="61" fillId="2" borderId="11" xfId="3" applyFont="1" applyFill="1" applyBorder="1" applyAlignment="1">
      <alignment horizontal="center" vertical="center"/>
    </xf>
    <xf numFmtId="0" fontId="61" fillId="2" borderId="16" xfId="3" applyFont="1" applyFill="1" applyBorder="1" applyAlignment="1">
      <alignment horizontal="center" vertical="center"/>
    </xf>
    <xf numFmtId="3" fontId="61" fillId="2" borderId="9" xfId="3" applyNumberFormat="1" applyFont="1" applyFill="1" applyBorder="1" applyAlignment="1">
      <alignment horizontal="center" vertical="center"/>
    </xf>
    <xf numFmtId="3" fontId="61" fillId="2" borderId="10" xfId="3" applyNumberFormat="1" applyFont="1" applyFill="1" applyBorder="1" applyAlignment="1">
      <alignment horizontal="center" vertical="center"/>
    </xf>
    <xf numFmtId="3" fontId="61" fillId="2" borderId="11" xfId="3" applyNumberFormat="1" applyFont="1" applyFill="1" applyBorder="1" applyAlignment="1">
      <alignment horizontal="center" vertical="center"/>
    </xf>
    <xf numFmtId="3" fontId="61" fillId="2" borderId="14" xfId="3" applyNumberFormat="1" applyFont="1" applyFill="1" applyBorder="1" applyAlignment="1">
      <alignment horizontal="center" vertical="center"/>
    </xf>
    <xf numFmtId="3" fontId="61" fillId="2" borderId="15" xfId="3" applyNumberFormat="1" applyFont="1" applyFill="1" applyBorder="1" applyAlignment="1">
      <alignment horizontal="center" vertical="center"/>
    </xf>
    <xf numFmtId="3" fontId="61" fillId="2" borderId="16" xfId="3" applyNumberFormat="1" applyFont="1" applyFill="1" applyBorder="1" applyAlignment="1">
      <alignment horizontal="center" vertical="center"/>
    </xf>
    <xf numFmtId="0" fontId="57" fillId="0" borderId="17" xfId="0" applyFont="1" applyFill="1" applyBorder="1" applyAlignment="1">
      <alignment horizontal="left" vertical="center" wrapText="1"/>
    </xf>
    <xf numFmtId="0" fontId="2" fillId="0" borderId="19" xfId="0" applyFont="1" applyFill="1" applyBorder="1" applyAlignment="1">
      <alignment horizontal="left" vertical="center" wrapText="1"/>
    </xf>
    <xf numFmtId="3" fontId="45" fillId="0" borderId="9" xfId="3" applyNumberFormat="1" applyFont="1" applyBorder="1" applyAlignment="1">
      <alignment horizontal="center" vertical="center"/>
    </xf>
    <xf numFmtId="3" fontId="59" fillId="0" borderId="10" xfId="3" applyNumberFormat="1" applyFont="1" applyBorder="1" applyAlignment="1">
      <alignment horizontal="center" vertical="center"/>
    </xf>
    <xf numFmtId="3" fontId="59" fillId="0" borderId="11" xfId="3" applyNumberFormat="1" applyFont="1" applyBorder="1" applyAlignment="1">
      <alignment horizontal="center" vertical="center"/>
    </xf>
    <xf numFmtId="3" fontId="59" fillId="0" borderId="12" xfId="3" applyNumberFormat="1" applyFont="1" applyBorder="1" applyAlignment="1">
      <alignment horizontal="center" vertical="center"/>
    </xf>
    <xf numFmtId="3" fontId="59" fillId="0" borderId="0" xfId="3" applyNumberFormat="1" applyFont="1" applyBorder="1" applyAlignment="1">
      <alignment horizontal="center" vertical="center"/>
    </xf>
    <xf numFmtId="3" fontId="59" fillId="0" borderId="13" xfId="3" applyNumberFormat="1" applyFont="1" applyBorder="1" applyAlignment="1">
      <alignment horizontal="center" vertical="center"/>
    </xf>
    <xf numFmtId="3" fontId="59" fillId="0" borderId="14" xfId="3" applyNumberFormat="1" applyFont="1" applyBorder="1" applyAlignment="1">
      <alignment horizontal="center" vertical="center"/>
    </xf>
    <xf numFmtId="3" fontId="59" fillId="0" borderId="15" xfId="3" applyNumberFormat="1" applyFont="1" applyBorder="1" applyAlignment="1">
      <alignment horizontal="center" vertical="center"/>
    </xf>
    <xf numFmtId="3" fontId="59" fillId="0" borderId="16" xfId="3" applyNumberFormat="1" applyFont="1" applyBorder="1" applyAlignment="1">
      <alignment horizontal="center" vertical="center"/>
    </xf>
    <xf numFmtId="0" fontId="61" fillId="0" borderId="0" xfId="3" applyFont="1" applyBorder="1" applyAlignment="1">
      <alignment horizontal="center"/>
    </xf>
    <xf numFmtId="0" fontId="61" fillId="0" borderId="65" xfId="3" applyFont="1" applyFill="1" applyBorder="1" applyAlignment="1" applyProtection="1">
      <protection locked="0"/>
    </xf>
    <xf numFmtId="0" fontId="61" fillId="0" borderId="65" xfId="3" quotePrefix="1" applyFont="1" applyFill="1" applyBorder="1" applyAlignment="1" applyProtection="1">
      <protection locked="0"/>
    </xf>
    <xf numFmtId="3" fontId="61" fillId="0" borderId="65" xfId="3" applyNumberFormat="1" applyFont="1" applyFill="1" applyBorder="1" applyAlignment="1" applyProtection="1">
      <alignment horizontal="right"/>
      <protection locked="0"/>
    </xf>
    <xf numFmtId="0" fontId="61" fillId="0" borderId="66" xfId="3" applyFont="1" applyFill="1" applyBorder="1" applyAlignment="1" applyProtection="1">
      <protection locked="0"/>
    </xf>
    <xf numFmtId="0" fontId="61" fillId="0" borderId="66" xfId="3" quotePrefix="1" applyFont="1" applyFill="1" applyBorder="1" applyAlignment="1" applyProtection="1">
      <protection locked="0"/>
    </xf>
    <xf numFmtId="3" fontId="61" fillId="0" borderId="66" xfId="3" applyNumberFormat="1" applyFont="1" applyFill="1" applyBorder="1" applyAlignment="1" applyProtection="1">
      <alignment horizontal="right"/>
      <protection locked="0"/>
    </xf>
    <xf numFmtId="0" fontId="60" fillId="4" borderId="0" xfId="3" applyFont="1" applyFill="1" applyBorder="1" applyAlignment="1"/>
    <xf numFmtId="0" fontId="61" fillId="4" borderId="0" xfId="3" applyFont="1" applyFill="1" applyBorder="1" applyAlignment="1" applyProtection="1">
      <protection hidden="1"/>
    </xf>
    <xf numFmtId="0" fontId="61" fillId="2" borderId="64" xfId="3" applyFont="1" applyFill="1" applyBorder="1" applyAlignment="1">
      <alignment horizontal="center" vertical="center"/>
    </xf>
    <xf numFmtId="0" fontId="45" fillId="2" borderId="64" xfId="3" applyFont="1" applyFill="1" applyBorder="1" applyAlignment="1">
      <alignment horizontal="center" vertical="center"/>
    </xf>
    <xf numFmtId="0" fontId="45" fillId="2" borderId="65" xfId="3" applyFont="1" applyFill="1" applyBorder="1" applyAlignment="1">
      <alignment horizontal="center" vertical="center"/>
    </xf>
    <xf numFmtId="0" fontId="61" fillId="2" borderId="65" xfId="3" applyFont="1" applyFill="1" applyBorder="1" applyAlignment="1">
      <alignment horizontal="center" vertical="center"/>
    </xf>
    <xf numFmtId="3" fontId="61" fillId="2" borderId="64" xfId="3" applyNumberFormat="1" applyFont="1" applyFill="1" applyBorder="1" applyAlignment="1">
      <alignment horizontal="center" vertical="center"/>
    </xf>
    <xf numFmtId="3" fontId="61" fillId="2" borderId="65" xfId="3" applyNumberFormat="1" applyFont="1" applyFill="1" applyBorder="1" applyAlignment="1">
      <alignment horizontal="center" vertical="center"/>
    </xf>
    <xf numFmtId="0" fontId="61" fillId="2" borderId="25" xfId="3" applyFont="1" applyFill="1" applyBorder="1" applyAlignment="1">
      <alignment horizontal="center" vertical="center" wrapText="1"/>
    </xf>
    <xf numFmtId="3" fontId="45" fillId="2" borderId="22" xfId="3" applyNumberFormat="1" applyFont="1" applyFill="1" applyBorder="1" applyAlignment="1">
      <alignment horizontal="center" vertical="center"/>
    </xf>
    <xf numFmtId="0" fontId="59" fillId="4" borderId="0" xfId="3" applyFont="1" applyFill="1" applyBorder="1" applyAlignment="1"/>
    <xf numFmtId="0" fontId="2" fillId="0" borderId="9" xfId="3" applyFont="1" applyBorder="1" applyAlignment="1">
      <alignment horizontal="center" vertical="center"/>
    </xf>
    <xf numFmtId="0" fontId="2" fillId="0" borderId="10" xfId="3" applyFont="1" applyBorder="1" applyAlignment="1">
      <alignment horizontal="center" vertical="center"/>
    </xf>
    <xf numFmtId="0" fontId="2" fillId="0" borderId="11" xfId="3" applyFont="1" applyBorder="1" applyAlignment="1">
      <alignment horizontal="center" vertical="center"/>
    </xf>
    <xf numFmtId="0" fontId="2" fillId="0" borderId="12" xfId="3" applyFont="1" applyBorder="1" applyAlignment="1">
      <alignment horizontal="center" vertical="center"/>
    </xf>
    <xf numFmtId="0" fontId="2" fillId="0" borderId="0" xfId="3" applyFont="1" applyBorder="1" applyAlignment="1">
      <alignment horizontal="center" vertical="center"/>
    </xf>
    <xf numFmtId="0" fontId="2" fillId="0" borderId="13" xfId="3" applyFont="1" applyBorder="1" applyAlignment="1">
      <alignment horizontal="center" vertical="center"/>
    </xf>
    <xf numFmtId="0" fontId="2" fillId="0" borderId="14" xfId="3" applyFont="1" applyBorder="1" applyAlignment="1">
      <alignment horizontal="center" vertical="center"/>
    </xf>
    <xf numFmtId="0" fontId="2" fillId="0" borderId="15" xfId="3" applyFont="1" applyBorder="1" applyAlignment="1">
      <alignment horizontal="center" vertical="center"/>
    </xf>
    <xf numFmtId="0" fontId="2" fillId="0" borderId="16" xfId="3" applyFont="1" applyBorder="1" applyAlignment="1">
      <alignment horizontal="center" vertical="center"/>
    </xf>
    <xf numFmtId="3" fontId="61" fillId="0" borderId="25" xfId="3" quotePrefix="1" applyNumberFormat="1" applyFont="1" applyFill="1" applyBorder="1" applyAlignment="1" applyProtection="1">
      <protection locked="0"/>
    </xf>
    <xf numFmtId="3" fontId="61" fillId="0" borderId="25" xfId="3" applyNumberFormat="1" applyFont="1" applyFill="1" applyBorder="1" applyAlignment="1" applyProtection="1">
      <protection locked="0"/>
    </xf>
    <xf numFmtId="0" fontId="61" fillId="0" borderId="91" xfId="3" applyFont="1" applyFill="1" applyBorder="1" applyAlignment="1" applyProtection="1">
      <alignment horizontal="center" vertical="center"/>
      <protection locked="0"/>
    </xf>
    <xf numFmtId="0" fontId="61" fillId="0" borderId="22" xfId="3" applyFont="1" applyFill="1" applyBorder="1" applyAlignment="1" applyProtection="1">
      <alignment horizontal="center" vertical="center"/>
      <protection locked="0"/>
    </xf>
    <xf numFmtId="3" fontId="61" fillId="0" borderId="25" xfId="3" applyNumberFormat="1" applyFont="1" applyFill="1" applyBorder="1" applyAlignment="1" applyProtection="1">
      <alignment horizontal="center" vertical="center"/>
      <protection locked="0"/>
    </xf>
    <xf numFmtId="0" fontId="61" fillId="0" borderId="9" xfId="3" applyFont="1" applyFill="1" applyBorder="1" applyAlignment="1" applyProtection="1">
      <alignment horizontal="center" vertical="center"/>
      <protection locked="0"/>
    </xf>
    <xf numFmtId="0" fontId="61" fillId="0" borderId="10" xfId="3" applyFont="1" applyFill="1" applyBorder="1" applyAlignment="1" applyProtection="1">
      <alignment horizontal="center" vertical="center"/>
      <protection locked="0"/>
    </xf>
    <xf numFmtId="0" fontId="61" fillId="0" borderId="11" xfId="3" applyFont="1" applyFill="1" applyBorder="1" applyAlignment="1" applyProtection="1">
      <alignment horizontal="center" vertical="center"/>
      <protection locked="0"/>
    </xf>
    <xf numFmtId="0" fontId="61" fillId="0" borderId="14" xfId="3" applyFont="1" applyFill="1" applyBorder="1" applyAlignment="1" applyProtection="1">
      <alignment horizontal="center" vertical="center"/>
      <protection locked="0"/>
    </xf>
    <xf numFmtId="0" fontId="61" fillId="0" borderId="15" xfId="3" applyFont="1" applyFill="1" applyBorder="1" applyAlignment="1" applyProtection="1">
      <alignment horizontal="center" vertical="center"/>
      <protection locked="0"/>
    </xf>
    <xf numFmtId="0" fontId="61" fillId="0" borderId="16" xfId="3" applyFont="1" applyFill="1" applyBorder="1" applyAlignment="1" applyProtection="1">
      <alignment horizontal="center" vertical="center"/>
      <protection locked="0"/>
    </xf>
  </cellXfs>
  <cellStyles count="7">
    <cellStyle name="Milliers" xfId="1" builtinId="3"/>
    <cellStyle name="Milliers 2" xfId="5"/>
    <cellStyle name="Monétaire" xfId="4" builtinId="4"/>
    <cellStyle name="Normal" xfId="0" builtinId="0"/>
    <cellStyle name="Normal 2" xfId="2"/>
    <cellStyle name="Normal 3" xfId="3"/>
    <cellStyle name="Normal 3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30481</xdr:colOff>
      <xdr:row>0</xdr:row>
      <xdr:rowOff>0</xdr:rowOff>
    </xdr:from>
    <xdr:to>
      <xdr:col>3</xdr:col>
      <xdr:colOff>630556</xdr:colOff>
      <xdr:row>1</xdr:row>
      <xdr:rowOff>192405</xdr:rowOff>
    </xdr:to>
    <xdr:grpSp>
      <xdr:nvGrpSpPr>
        <xdr:cNvPr id="2" name="Group 382594">
          <a:extLst>
            <a:ext uri="{FF2B5EF4-FFF2-40B4-BE49-F238E27FC236}">
              <a16:creationId xmlns:a16="http://schemas.microsoft.com/office/drawing/2014/main" xmlns="" id="{00000000-0008-0000-0200-000002000000}"/>
            </a:ext>
          </a:extLst>
        </xdr:cNvPr>
        <xdr:cNvGrpSpPr/>
      </xdr:nvGrpSpPr>
      <xdr:grpSpPr>
        <a:xfrm>
          <a:off x="30481" y="0"/>
          <a:ext cx="7484052" cy="417541"/>
          <a:chOff x="0" y="0"/>
          <a:chExt cx="5848350" cy="472638"/>
        </a:xfrm>
      </xdr:grpSpPr>
      <xdr:sp macro="" textlink="">
        <xdr:nvSpPr>
          <xdr:cNvPr id="3" name="Rectangle 2">
            <a:extLst>
              <a:ext uri="{FF2B5EF4-FFF2-40B4-BE49-F238E27FC236}">
                <a16:creationId xmlns:a16="http://schemas.microsoft.com/office/drawing/2014/main" xmlns="" id="{00000000-0008-0000-0200-000003000000}"/>
              </a:ext>
            </a:extLst>
          </xdr:cNvPr>
          <xdr:cNvSpPr/>
        </xdr:nvSpPr>
        <xdr:spPr>
          <a:xfrm>
            <a:off x="158420" y="2285"/>
            <a:ext cx="42144" cy="189937"/>
          </a:xfrm>
          <a:prstGeom prst="rect">
            <a:avLst/>
          </a:prstGeom>
          <a:ln>
            <a:noFill/>
          </a:ln>
        </xdr:spPr>
        <xdr:txBody>
          <a:bodyPr lIns="0" tIns="0" rIns="0" bIns="0" rtlCol="0">
            <a:noAutofit/>
          </a:bodyPr>
          <a:lstStyle/>
          <a:p>
            <a:pPr>
              <a:lnSpc>
                <a:spcPct val="115000"/>
              </a:lnSpc>
              <a:spcAft>
                <a:spcPts val="0"/>
              </a:spcAft>
            </a:pPr>
            <a:r>
              <a:rPr lang="fr-FR" sz="1100">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p>
        </xdr:txBody>
      </xdr:sp>
      <xdr:sp macro="" textlink="">
        <xdr:nvSpPr>
          <xdr:cNvPr id="4" name="Rectangle 3">
            <a:extLst>
              <a:ext uri="{FF2B5EF4-FFF2-40B4-BE49-F238E27FC236}">
                <a16:creationId xmlns:a16="http://schemas.microsoft.com/office/drawing/2014/main" xmlns="" id="{00000000-0008-0000-0200-000004000000}"/>
              </a:ext>
            </a:extLst>
          </xdr:cNvPr>
          <xdr:cNvSpPr/>
        </xdr:nvSpPr>
        <xdr:spPr>
          <a:xfrm>
            <a:off x="158420" y="282701"/>
            <a:ext cx="42144" cy="189937"/>
          </a:xfrm>
          <a:prstGeom prst="rect">
            <a:avLst/>
          </a:prstGeom>
          <a:ln>
            <a:noFill/>
          </a:ln>
        </xdr:spPr>
        <xdr:txBody>
          <a:bodyPr lIns="0" tIns="0" rIns="0" bIns="0" rtlCol="0">
            <a:noAutofit/>
          </a:bodyPr>
          <a:lstStyle/>
          <a:p>
            <a:pPr>
              <a:lnSpc>
                <a:spcPct val="115000"/>
              </a:lnSpc>
              <a:spcAft>
                <a:spcPts val="0"/>
              </a:spcAft>
            </a:pPr>
            <a:r>
              <a:rPr lang="fr-FR" sz="1100">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p>
        </xdr:txBody>
      </xdr:sp>
      <xdr:sp macro="" textlink="">
        <xdr:nvSpPr>
          <xdr:cNvPr id="5" name="Shape 508250">
            <a:extLst>
              <a:ext uri="{FF2B5EF4-FFF2-40B4-BE49-F238E27FC236}">
                <a16:creationId xmlns:a16="http://schemas.microsoft.com/office/drawing/2014/main" xmlns="" id="{00000000-0008-0000-0200-000005000000}"/>
              </a:ext>
            </a:extLst>
          </xdr:cNvPr>
          <xdr:cNvSpPr/>
        </xdr:nvSpPr>
        <xdr:spPr>
          <a:xfrm>
            <a:off x="0" y="76200"/>
            <a:ext cx="5772150" cy="352425"/>
          </a:xfrm>
          <a:custGeom>
            <a:avLst/>
            <a:gdLst/>
            <a:ahLst/>
            <a:cxnLst/>
            <a:rect l="0" t="0" r="0" b="0"/>
            <a:pathLst>
              <a:path w="5772150" h="352425">
                <a:moveTo>
                  <a:pt x="0" y="0"/>
                </a:moveTo>
                <a:lnTo>
                  <a:pt x="5772150" y="0"/>
                </a:lnTo>
                <a:lnTo>
                  <a:pt x="5772150" y="352425"/>
                </a:lnTo>
                <a:lnTo>
                  <a:pt x="0" y="352425"/>
                </a:lnTo>
                <a:lnTo>
                  <a:pt x="0" y="0"/>
                </a:lnTo>
              </a:path>
            </a:pathLst>
          </a:custGeom>
          <a:ln w="0" cap="flat">
            <a:miter lim="127000"/>
          </a:ln>
        </xdr:spPr>
        <xdr:style>
          <a:lnRef idx="0">
            <a:srgbClr val="000000"/>
          </a:lnRef>
          <a:fillRef idx="1">
            <a:srgbClr val="808080">
              <a:alpha val="50196"/>
            </a:srgbClr>
          </a:fillRef>
          <a:effectRef idx="0">
            <a:scrgbClr r="0" g="0" b="0"/>
          </a:effectRef>
          <a:fontRef idx="none"/>
        </xdr:style>
        <xdr:txBody>
          <a:bodyPr/>
          <a:lstStyle/>
          <a:p>
            <a:endParaRPr lang="fr-FR"/>
          </a:p>
        </xdr:txBody>
      </xdr:sp>
      <xdr:sp macro="" textlink="">
        <xdr:nvSpPr>
          <xdr:cNvPr id="6" name="Shape 508251">
            <a:extLst>
              <a:ext uri="{FF2B5EF4-FFF2-40B4-BE49-F238E27FC236}">
                <a16:creationId xmlns:a16="http://schemas.microsoft.com/office/drawing/2014/main" xmlns="" id="{00000000-0008-0000-0200-000006000000}"/>
              </a:ext>
            </a:extLst>
          </xdr:cNvPr>
          <xdr:cNvSpPr/>
        </xdr:nvSpPr>
        <xdr:spPr>
          <a:xfrm>
            <a:off x="64741" y="53903"/>
            <a:ext cx="5772151" cy="317044"/>
          </a:xfrm>
          <a:custGeom>
            <a:avLst/>
            <a:gdLst/>
            <a:ahLst/>
            <a:cxnLst/>
            <a:rect l="0" t="0" r="0" b="0"/>
            <a:pathLst>
              <a:path w="5772150" h="352425">
                <a:moveTo>
                  <a:pt x="0" y="0"/>
                </a:moveTo>
                <a:lnTo>
                  <a:pt x="5772150" y="0"/>
                </a:lnTo>
                <a:lnTo>
                  <a:pt x="5772150" y="352425"/>
                </a:lnTo>
                <a:lnTo>
                  <a:pt x="0" y="352425"/>
                </a:lnTo>
                <a:lnTo>
                  <a:pt x="0" y="0"/>
                </a:lnTo>
              </a:path>
            </a:pathLst>
          </a:custGeom>
          <a:ln w="0" cap="flat">
            <a:miter lim="127000"/>
          </a:ln>
        </xdr:spPr>
        <xdr:style>
          <a:lnRef idx="0">
            <a:srgbClr val="000000"/>
          </a:lnRef>
          <a:fillRef idx="1">
            <a:srgbClr val="4F81BD"/>
          </a:fillRef>
          <a:effectRef idx="0">
            <a:scrgbClr r="0" g="0" b="0"/>
          </a:effectRef>
          <a:fontRef idx="none"/>
        </xdr:style>
        <xdr:txBody>
          <a:bodyPr/>
          <a:lstStyle/>
          <a:p>
            <a:endParaRPr lang="fr-FR"/>
          </a:p>
        </xdr:txBody>
      </xdr:sp>
      <xdr:sp macro="" textlink="">
        <xdr:nvSpPr>
          <xdr:cNvPr id="7" name="Shape 19229">
            <a:extLst>
              <a:ext uri="{FF2B5EF4-FFF2-40B4-BE49-F238E27FC236}">
                <a16:creationId xmlns:a16="http://schemas.microsoft.com/office/drawing/2014/main" xmlns="" id="{00000000-0008-0000-0200-000007000000}"/>
              </a:ext>
            </a:extLst>
          </xdr:cNvPr>
          <xdr:cNvSpPr/>
        </xdr:nvSpPr>
        <xdr:spPr>
          <a:xfrm>
            <a:off x="76200" y="0"/>
            <a:ext cx="5772150" cy="352425"/>
          </a:xfrm>
          <a:custGeom>
            <a:avLst/>
            <a:gdLst/>
            <a:ahLst/>
            <a:cxnLst/>
            <a:rect l="0" t="0" r="0" b="0"/>
            <a:pathLst>
              <a:path w="5772150" h="352425">
                <a:moveTo>
                  <a:pt x="0" y="352425"/>
                </a:moveTo>
                <a:lnTo>
                  <a:pt x="5772150" y="352425"/>
                </a:lnTo>
                <a:lnTo>
                  <a:pt x="5772150" y="0"/>
                </a:lnTo>
                <a:lnTo>
                  <a:pt x="0" y="0"/>
                </a:lnTo>
                <a:close/>
              </a:path>
            </a:pathLst>
          </a:custGeom>
          <a:ln w="9525" cap="rnd">
            <a:miter lim="127000"/>
          </a:ln>
        </xdr:spPr>
        <xdr:style>
          <a:lnRef idx="1">
            <a:srgbClr val="000000"/>
          </a:lnRef>
          <a:fillRef idx="0">
            <a:srgbClr val="000000">
              <a:alpha val="0"/>
            </a:srgbClr>
          </a:fillRef>
          <a:effectRef idx="0">
            <a:scrgbClr r="0" g="0" b="0"/>
          </a:effectRef>
          <a:fontRef idx="none"/>
        </xdr:style>
        <xdr:txBody>
          <a:bodyPr/>
          <a:lstStyle/>
          <a:p>
            <a:endParaRPr lang="fr-FR"/>
          </a:p>
        </xdr:txBody>
      </xdr:sp>
      <xdr:sp macro="" textlink="">
        <xdr:nvSpPr>
          <xdr:cNvPr id="8" name="Rectangle 7">
            <a:extLst>
              <a:ext uri="{FF2B5EF4-FFF2-40B4-BE49-F238E27FC236}">
                <a16:creationId xmlns:a16="http://schemas.microsoft.com/office/drawing/2014/main" xmlns="" id="{00000000-0008-0000-0200-000008000000}"/>
              </a:ext>
            </a:extLst>
          </xdr:cNvPr>
          <xdr:cNvSpPr/>
        </xdr:nvSpPr>
        <xdr:spPr>
          <a:xfrm>
            <a:off x="2110994" y="80000"/>
            <a:ext cx="52173" cy="237150"/>
          </a:xfrm>
          <a:prstGeom prst="rect">
            <a:avLst/>
          </a:prstGeom>
          <a:ln>
            <a:noFill/>
          </a:ln>
        </xdr:spPr>
        <xdr:txBody>
          <a:bodyPr lIns="0" tIns="0" rIns="0" bIns="0" rtlCol="0">
            <a:noAutofit/>
          </a:bodyPr>
          <a:lstStyle/>
          <a:p>
            <a:pPr>
              <a:lnSpc>
                <a:spcPct val="115000"/>
              </a:lnSpc>
              <a:spcAft>
                <a:spcPts val="0"/>
              </a:spcAft>
            </a:pPr>
            <a:r>
              <a:rPr lang="fr-FR" sz="1400" b="1">
                <a:solidFill>
                  <a:srgbClr val="FFFFFF"/>
                </a:solidFill>
                <a:effectLst/>
                <a:latin typeface="Cambria" panose="02040503050406030204" pitchFamily="18" charset="0"/>
                <a:ea typeface="Cambria" panose="02040503050406030204" pitchFamily="18" charset="0"/>
                <a:cs typeface="Cambria" panose="02040503050406030204" pitchFamily="18" charset="0"/>
              </a:rPr>
              <a:t> </a:t>
            </a:r>
            <a:endParaRPr lang="fr-FR" sz="1100">
              <a:solidFill>
                <a:srgbClr val="000000"/>
              </a:solidFill>
              <a:effectLst/>
              <a:latin typeface="Calibri" panose="020F0502020204030204" pitchFamily="34" charset="0"/>
              <a:ea typeface="Calibri" panose="020F0502020204030204" pitchFamily="34" charset="0"/>
              <a:cs typeface="Calibri" panose="020F0502020204030204" pitchFamily="34" charset="0"/>
            </a:endParaRPr>
          </a:p>
        </xdr:txBody>
      </xdr:sp>
      <xdr:sp macro="" textlink="">
        <xdr:nvSpPr>
          <xdr:cNvPr id="9" name="Rectangle 8">
            <a:extLst>
              <a:ext uri="{FF2B5EF4-FFF2-40B4-BE49-F238E27FC236}">
                <a16:creationId xmlns:a16="http://schemas.microsoft.com/office/drawing/2014/main" xmlns="" id="{00000000-0008-0000-0200-000009000000}"/>
              </a:ext>
            </a:extLst>
          </xdr:cNvPr>
          <xdr:cNvSpPr/>
        </xdr:nvSpPr>
        <xdr:spPr>
          <a:xfrm>
            <a:off x="2254250" y="80000"/>
            <a:ext cx="52173" cy="237150"/>
          </a:xfrm>
          <a:prstGeom prst="rect">
            <a:avLst/>
          </a:prstGeom>
          <a:ln>
            <a:noFill/>
          </a:ln>
        </xdr:spPr>
        <xdr:txBody>
          <a:bodyPr lIns="0" tIns="0" rIns="0" bIns="0" rtlCol="0">
            <a:noAutofit/>
          </a:bodyPr>
          <a:lstStyle/>
          <a:p>
            <a:pPr>
              <a:lnSpc>
                <a:spcPct val="115000"/>
              </a:lnSpc>
              <a:spcAft>
                <a:spcPts val="0"/>
              </a:spcAft>
            </a:pPr>
            <a:r>
              <a:rPr lang="fr-FR" sz="1400" b="1">
                <a:solidFill>
                  <a:srgbClr val="FFFFFF"/>
                </a:solidFill>
                <a:effectLst/>
                <a:latin typeface="Cambria" panose="02040503050406030204" pitchFamily="18" charset="0"/>
                <a:ea typeface="Cambria" panose="02040503050406030204" pitchFamily="18" charset="0"/>
                <a:cs typeface="Cambria" panose="02040503050406030204" pitchFamily="18" charset="0"/>
              </a:rPr>
              <a:t> </a:t>
            </a:r>
            <a:endParaRPr lang="fr-FR" sz="1100">
              <a:solidFill>
                <a:srgbClr val="000000"/>
              </a:solidFill>
              <a:effectLst/>
              <a:latin typeface="Calibri" panose="020F0502020204030204" pitchFamily="34" charset="0"/>
              <a:ea typeface="Calibri" panose="020F0502020204030204" pitchFamily="34" charset="0"/>
              <a:cs typeface="Calibri" panose="020F0502020204030204" pitchFamily="34" charset="0"/>
            </a:endParaRPr>
          </a:p>
        </xdr:txBody>
      </xdr:sp>
      <xdr:sp macro="" textlink="">
        <xdr:nvSpPr>
          <xdr:cNvPr id="10" name="Rectangle 9">
            <a:extLst>
              <a:ext uri="{FF2B5EF4-FFF2-40B4-BE49-F238E27FC236}">
                <a16:creationId xmlns:a16="http://schemas.microsoft.com/office/drawing/2014/main" xmlns="" id="{00000000-0008-0000-0200-00000A000000}"/>
              </a:ext>
            </a:extLst>
          </xdr:cNvPr>
          <xdr:cNvSpPr/>
        </xdr:nvSpPr>
        <xdr:spPr>
          <a:xfrm>
            <a:off x="2293874" y="80000"/>
            <a:ext cx="66402" cy="237150"/>
          </a:xfrm>
          <a:prstGeom prst="rect">
            <a:avLst/>
          </a:prstGeom>
          <a:ln>
            <a:noFill/>
          </a:ln>
        </xdr:spPr>
        <xdr:txBody>
          <a:bodyPr lIns="0" tIns="0" rIns="0" bIns="0" rtlCol="0">
            <a:noAutofit/>
          </a:bodyPr>
          <a:lstStyle/>
          <a:p>
            <a:pPr>
              <a:lnSpc>
                <a:spcPct val="115000"/>
              </a:lnSpc>
              <a:spcAft>
                <a:spcPts val="0"/>
              </a:spcAft>
            </a:pPr>
            <a:r>
              <a:rPr lang="fr-FR" sz="1100">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p>
        </xdr:txBody>
      </xdr:sp>
      <xdr:sp macro="" textlink="">
        <xdr:nvSpPr>
          <xdr:cNvPr id="11" name="Rectangle 10">
            <a:extLst>
              <a:ext uri="{FF2B5EF4-FFF2-40B4-BE49-F238E27FC236}">
                <a16:creationId xmlns:a16="http://schemas.microsoft.com/office/drawing/2014/main" xmlns="" id="{00000000-0008-0000-0200-00000B000000}"/>
              </a:ext>
            </a:extLst>
          </xdr:cNvPr>
          <xdr:cNvSpPr/>
        </xdr:nvSpPr>
        <xdr:spPr>
          <a:xfrm>
            <a:off x="617193" y="85762"/>
            <a:ext cx="4946990" cy="231389"/>
          </a:xfrm>
          <a:prstGeom prst="rect">
            <a:avLst/>
          </a:prstGeom>
          <a:ln>
            <a:noFill/>
          </a:ln>
        </xdr:spPr>
        <xdr:txBody>
          <a:bodyPr lIns="0" tIns="0" rIns="0" bIns="0" rtlCol="0">
            <a:noAutofit/>
          </a:bodyPr>
          <a:lstStyle/>
          <a:p>
            <a:r>
              <a:rPr lang="fr-FR" sz="1400" b="1">
                <a:solidFill>
                  <a:schemeClr val="bg1"/>
                </a:solidFill>
                <a:effectLst/>
                <a:latin typeface="Arial" panose="020B0604020202020204" pitchFamily="34" charset="0"/>
                <a:ea typeface="+mn-ea"/>
                <a:cs typeface="Arial" panose="020B0604020202020204" pitchFamily="34" charset="0"/>
              </a:rPr>
              <a:t>  FICHE RÉCAPITULATIVE DE</a:t>
            </a:r>
            <a:r>
              <a:rPr lang="fr-FR" sz="1400" b="1" baseline="0">
                <a:solidFill>
                  <a:schemeClr val="bg1"/>
                </a:solidFill>
                <a:effectLst/>
                <a:latin typeface="Arial" panose="020B0604020202020204" pitchFamily="34" charset="0"/>
                <a:ea typeface="+mn-ea"/>
                <a:cs typeface="Arial" panose="020B0604020202020204" pitchFamily="34" charset="0"/>
              </a:rPr>
              <a:t> LA DECLARATION ET DES ANNEXES </a:t>
            </a:r>
            <a:endParaRPr lang="fr-FR" sz="1400">
              <a:solidFill>
                <a:schemeClr val="bg1"/>
              </a:solidFill>
              <a:effectLst/>
              <a:latin typeface="Arial" panose="020B0604020202020204" pitchFamily="34" charset="0"/>
              <a:ea typeface="+mn-ea"/>
              <a:cs typeface="Arial" panose="020B0604020202020204" pitchFamily="34" charset="0"/>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36</xdr:col>
      <xdr:colOff>51954</xdr:colOff>
      <xdr:row>0</xdr:row>
      <xdr:rowOff>0</xdr:rowOff>
    </xdr:from>
    <xdr:to>
      <xdr:col>39</xdr:col>
      <xdr:colOff>168852</xdr:colOff>
      <xdr:row>3</xdr:row>
      <xdr:rowOff>76200</xdr:rowOff>
    </xdr:to>
    <xdr:pic>
      <xdr:nvPicPr>
        <xdr:cNvPr id="2" name="Image 1"/>
        <xdr:cNvPicPr>
          <a:picLocks noChangeAspect="1" noChangeArrowheads="1"/>
        </xdr:cNvPicPr>
      </xdr:nvPicPr>
      <xdr:blipFill>
        <a:blip xmlns:r="http://schemas.openxmlformats.org/officeDocument/2006/relationships" r:embed="rId1">
          <a:lum bright="6000"/>
          <a:extLst>
            <a:ext uri="{28A0092B-C50C-407E-A947-70E740481C1C}">
              <a14:useLocalDpi xmlns:a14="http://schemas.microsoft.com/office/drawing/2010/main" val="0"/>
            </a:ext>
          </a:extLst>
        </a:blip>
        <a:srcRect/>
        <a:stretch>
          <a:fillRect/>
        </a:stretch>
      </xdr:blipFill>
      <xdr:spPr bwMode="auto">
        <a:xfrm>
          <a:off x="7697354" y="0"/>
          <a:ext cx="726498"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74839</xdr:colOff>
      <xdr:row>6</xdr:row>
      <xdr:rowOff>11546</xdr:rowOff>
    </xdr:from>
    <xdr:to>
      <xdr:col>9</xdr:col>
      <xdr:colOff>69272</xdr:colOff>
      <xdr:row>11</xdr:row>
      <xdr:rowOff>65975</xdr:rowOff>
    </xdr:to>
    <xdr:sp macro="" textlink="">
      <xdr:nvSpPr>
        <xdr:cNvPr id="3" name="Ellipse 2"/>
        <xdr:cNvSpPr/>
      </xdr:nvSpPr>
      <xdr:spPr bwMode="auto">
        <a:xfrm>
          <a:off x="74839" y="1212273"/>
          <a:ext cx="1934069" cy="966520"/>
        </a:xfrm>
        <a:prstGeom prst="ellipse">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lang="fr-FR" sz="900" b="1">
              <a:solidFill>
                <a:srgbClr val="FF0000"/>
              </a:solidFill>
              <a:latin typeface="Aharoni" panose="02010803020104030203" pitchFamily="2" charset="-79"/>
              <a:cs typeface="Aharoni" panose="02010803020104030203" pitchFamily="2" charset="-79"/>
            </a:rPr>
            <a:t>Cette déclaration</a:t>
          </a:r>
          <a:r>
            <a:rPr lang="fr-FR" sz="900" b="1" baseline="0">
              <a:solidFill>
                <a:srgbClr val="FF0000"/>
              </a:solidFill>
              <a:latin typeface="Aharoni" panose="02010803020104030203" pitchFamily="2" charset="-79"/>
              <a:cs typeface="Aharoni" panose="02010803020104030203" pitchFamily="2" charset="-79"/>
            </a:rPr>
            <a:t> </a:t>
          </a:r>
          <a:r>
            <a:rPr lang="fr-FR" sz="900" b="1">
              <a:solidFill>
                <a:srgbClr val="FF0000"/>
              </a:solidFill>
              <a:latin typeface="Aharoni" panose="02010803020104030203" pitchFamily="2" charset="-79"/>
              <a:cs typeface="Aharoni" panose="02010803020104030203" pitchFamily="2" charset="-79"/>
            </a:rPr>
            <a:t>doit être accompagnée des états financiers annuels</a:t>
          </a:r>
        </a:p>
      </xdr:txBody>
    </xdr:sp>
    <xdr:clientData/>
  </xdr:twoCellAnchor>
  <xdr:twoCellAnchor editAs="oneCell">
    <xdr:from>
      <xdr:col>0</xdr:col>
      <xdr:colOff>0</xdr:colOff>
      <xdr:row>0</xdr:row>
      <xdr:rowOff>0</xdr:rowOff>
    </xdr:from>
    <xdr:to>
      <xdr:col>12</xdr:col>
      <xdr:colOff>6349</xdr:colOff>
      <xdr:row>3</xdr:row>
      <xdr:rowOff>164522</xdr:rowOff>
    </xdr:to>
    <xdr:pic>
      <xdr:nvPicPr>
        <xdr:cNvPr id="4" name="Image 2"/>
        <xdr:cNvPicPr>
          <a:picLocks noChangeAspect="1" noChangeArrowheads="1"/>
        </xdr:cNvPicPr>
      </xdr:nvPicPr>
      <xdr:blipFill>
        <a:blip xmlns:r="http://schemas.openxmlformats.org/officeDocument/2006/relationships" r:embed="rId2" cstate="print"/>
        <a:srcRect/>
        <a:stretch>
          <a:fillRect/>
        </a:stretch>
      </xdr:blipFill>
      <xdr:spPr bwMode="auto">
        <a:xfrm>
          <a:off x="0" y="0"/>
          <a:ext cx="2505074" cy="736022"/>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K56"/>
  <sheetViews>
    <sheetView tabSelected="1" topLeftCell="A23" zoomScaleSheetLayoutView="100" workbookViewId="0">
      <selection activeCell="B27" sqref="B27"/>
    </sheetView>
  </sheetViews>
  <sheetFormatPr baseColWidth="10" defaultRowHeight="13.8"/>
  <cols>
    <col min="1" max="1" width="3.77734375" style="291" customWidth="1"/>
    <col min="2" max="2" width="11.109375" style="291" customWidth="1"/>
    <col min="3" max="4" width="10.77734375" style="291"/>
    <col min="5" max="5" width="9.77734375" style="291" customWidth="1"/>
    <col min="6" max="6" width="2.77734375" style="291" customWidth="1"/>
    <col min="7" max="7" width="11.44140625" style="291" customWidth="1"/>
    <col min="8" max="8" width="11.77734375" style="291" customWidth="1"/>
    <col min="9" max="9" width="11" style="291" customWidth="1"/>
    <col min="10" max="10" width="13" style="291" customWidth="1"/>
    <col min="11" max="229" width="10.77734375" style="291"/>
    <col min="230" max="230" width="2.77734375" style="291" customWidth="1"/>
    <col min="231" max="231" width="11.77734375" style="291" customWidth="1"/>
    <col min="232" max="233" width="10.77734375" style="291"/>
    <col min="234" max="234" width="9.77734375" style="291" customWidth="1"/>
    <col min="235" max="235" width="2.77734375" style="291" customWidth="1"/>
    <col min="236" max="236" width="9.77734375" style="291" customWidth="1"/>
    <col min="237" max="239" width="10.77734375" style="291"/>
    <col min="240" max="240" width="2.77734375" style="291" customWidth="1"/>
    <col min="241" max="485" width="10.77734375" style="291"/>
    <col min="486" max="486" width="2.77734375" style="291" customWidth="1"/>
    <col min="487" max="487" width="11.77734375" style="291" customWidth="1"/>
    <col min="488" max="489" width="10.77734375" style="291"/>
    <col min="490" max="490" width="9.77734375" style="291" customWidth="1"/>
    <col min="491" max="491" width="2.77734375" style="291" customWidth="1"/>
    <col min="492" max="492" width="9.77734375" style="291" customWidth="1"/>
    <col min="493" max="495" width="10.77734375" style="291"/>
    <col min="496" max="496" width="2.77734375" style="291" customWidth="1"/>
    <col min="497" max="741" width="10.77734375" style="291"/>
    <col min="742" max="742" width="2.77734375" style="291" customWidth="1"/>
    <col min="743" max="743" width="11.77734375" style="291" customWidth="1"/>
    <col min="744" max="745" width="10.77734375" style="291"/>
    <col min="746" max="746" width="9.77734375" style="291" customWidth="1"/>
    <col min="747" max="747" width="2.77734375" style="291" customWidth="1"/>
    <col min="748" max="748" width="9.77734375" style="291" customWidth="1"/>
    <col min="749" max="751" width="10.77734375" style="291"/>
    <col min="752" max="752" width="2.77734375" style="291" customWidth="1"/>
    <col min="753" max="997" width="10.77734375" style="291"/>
    <col min="998" max="998" width="2.77734375" style="291" customWidth="1"/>
    <col min="999" max="999" width="11.77734375" style="291" customWidth="1"/>
    <col min="1000" max="1001" width="10.77734375" style="291"/>
    <col min="1002" max="1002" width="9.77734375" style="291" customWidth="1"/>
    <col min="1003" max="1003" width="2.77734375" style="291" customWidth="1"/>
    <col min="1004" max="1004" width="9.77734375" style="291" customWidth="1"/>
    <col min="1005" max="1007" width="10.77734375" style="291"/>
    <col min="1008" max="1008" width="2.77734375" style="291" customWidth="1"/>
    <col min="1009" max="1253" width="10.77734375" style="291"/>
    <col min="1254" max="1254" width="2.77734375" style="291" customWidth="1"/>
    <col min="1255" max="1255" width="11.77734375" style="291" customWidth="1"/>
    <col min="1256" max="1257" width="10.77734375" style="291"/>
    <col min="1258" max="1258" width="9.77734375" style="291" customWidth="1"/>
    <col min="1259" max="1259" width="2.77734375" style="291" customWidth="1"/>
    <col min="1260" max="1260" width="9.77734375" style="291" customWidth="1"/>
    <col min="1261" max="1263" width="10.77734375" style="291"/>
    <col min="1264" max="1264" width="2.77734375" style="291" customWidth="1"/>
    <col min="1265" max="1509" width="10.77734375" style="291"/>
    <col min="1510" max="1510" width="2.77734375" style="291" customWidth="1"/>
    <col min="1511" max="1511" width="11.77734375" style="291" customWidth="1"/>
    <col min="1512" max="1513" width="10.77734375" style="291"/>
    <col min="1514" max="1514" width="9.77734375" style="291" customWidth="1"/>
    <col min="1515" max="1515" width="2.77734375" style="291" customWidth="1"/>
    <col min="1516" max="1516" width="9.77734375" style="291" customWidth="1"/>
    <col min="1517" max="1519" width="10.77734375" style="291"/>
    <col min="1520" max="1520" width="2.77734375" style="291" customWidth="1"/>
    <col min="1521" max="1765" width="10.77734375" style="291"/>
    <col min="1766" max="1766" width="2.77734375" style="291" customWidth="1"/>
    <col min="1767" max="1767" width="11.77734375" style="291" customWidth="1"/>
    <col min="1768" max="1769" width="10.77734375" style="291"/>
    <col min="1770" max="1770" width="9.77734375" style="291" customWidth="1"/>
    <col min="1771" max="1771" width="2.77734375" style="291" customWidth="1"/>
    <col min="1772" max="1772" width="9.77734375" style="291" customWidth="1"/>
    <col min="1773" max="1775" width="10.77734375" style="291"/>
    <col min="1776" max="1776" width="2.77734375" style="291" customWidth="1"/>
    <col min="1777" max="2021" width="10.77734375" style="291"/>
    <col min="2022" max="2022" width="2.77734375" style="291" customWidth="1"/>
    <col min="2023" max="2023" width="11.77734375" style="291" customWidth="1"/>
    <col min="2024" max="2025" width="10.77734375" style="291"/>
    <col min="2026" max="2026" width="9.77734375" style="291" customWidth="1"/>
    <col min="2027" max="2027" width="2.77734375" style="291" customWidth="1"/>
    <col min="2028" max="2028" width="9.77734375" style="291" customWidth="1"/>
    <col min="2029" max="2031" width="10.77734375" style="291"/>
    <col min="2032" max="2032" width="2.77734375" style="291" customWidth="1"/>
    <col min="2033" max="2277" width="10.77734375" style="291"/>
    <col min="2278" max="2278" width="2.77734375" style="291" customWidth="1"/>
    <col min="2279" max="2279" width="11.77734375" style="291" customWidth="1"/>
    <col min="2280" max="2281" width="10.77734375" style="291"/>
    <col min="2282" max="2282" width="9.77734375" style="291" customWidth="1"/>
    <col min="2283" max="2283" width="2.77734375" style="291" customWidth="1"/>
    <col min="2284" max="2284" width="9.77734375" style="291" customWidth="1"/>
    <col min="2285" max="2287" width="10.77734375" style="291"/>
    <col min="2288" max="2288" width="2.77734375" style="291" customWidth="1"/>
    <col min="2289" max="2533" width="10.77734375" style="291"/>
    <col min="2534" max="2534" width="2.77734375" style="291" customWidth="1"/>
    <col min="2535" max="2535" width="11.77734375" style="291" customWidth="1"/>
    <col min="2536" max="2537" width="10.77734375" style="291"/>
    <col min="2538" max="2538" width="9.77734375" style="291" customWidth="1"/>
    <col min="2539" max="2539" width="2.77734375" style="291" customWidth="1"/>
    <col min="2540" max="2540" width="9.77734375" style="291" customWidth="1"/>
    <col min="2541" max="2543" width="10.77734375" style="291"/>
    <col min="2544" max="2544" width="2.77734375" style="291" customWidth="1"/>
    <col min="2545" max="2789" width="10.77734375" style="291"/>
    <col min="2790" max="2790" width="2.77734375" style="291" customWidth="1"/>
    <col min="2791" max="2791" width="11.77734375" style="291" customWidth="1"/>
    <col min="2792" max="2793" width="10.77734375" style="291"/>
    <col min="2794" max="2794" width="9.77734375" style="291" customWidth="1"/>
    <col min="2795" max="2795" width="2.77734375" style="291" customWidth="1"/>
    <col min="2796" max="2796" width="9.77734375" style="291" customWidth="1"/>
    <col min="2797" max="2799" width="10.77734375" style="291"/>
    <col min="2800" max="2800" width="2.77734375" style="291" customWidth="1"/>
    <col min="2801" max="3045" width="10.77734375" style="291"/>
    <col min="3046" max="3046" width="2.77734375" style="291" customWidth="1"/>
    <col min="3047" max="3047" width="11.77734375" style="291" customWidth="1"/>
    <col min="3048" max="3049" width="10.77734375" style="291"/>
    <col min="3050" max="3050" width="9.77734375" style="291" customWidth="1"/>
    <col min="3051" max="3051" width="2.77734375" style="291" customWidth="1"/>
    <col min="3052" max="3052" width="9.77734375" style="291" customWidth="1"/>
    <col min="3053" max="3055" width="10.77734375" style="291"/>
    <col min="3056" max="3056" width="2.77734375" style="291" customWidth="1"/>
    <col min="3057" max="3301" width="10.77734375" style="291"/>
    <col min="3302" max="3302" width="2.77734375" style="291" customWidth="1"/>
    <col min="3303" max="3303" width="11.77734375" style="291" customWidth="1"/>
    <col min="3304" max="3305" width="10.77734375" style="291"/>
    <col min="3306" max="3306" width="9.77734375" style="291" customWidth="1"/>
    <col min="3307" max="3307" width="2.77734375" style="291" customWidth="1"/>
    <col min="3308" max="3308" width="9.77734375" style="291" customWidth="1"/>
    <col min="3309" max="3311" width="10.77734375" style="291"/>
    <col min="3312" max="3312" width="2.77734375" style="291" customWidth="1"/>
    <col min="3313" max="3557" width="10.77734375" style="291"/>
    <col min="3558" max="3558" width="2.77734375" style="291" customWidth="1"/>
    <col min="3559" max="3559" width="11.77734375" style="291" customWidth="1"/>
    <col min="3560" max="3561" width="10.77734375" style="291"/>
    <col min="3562" max="3562" width="9.77734375" style="291" customWidth="1"/>
    <col min="3563" max="3563" width="2.77734375" style="291" customWidth="1"/>
    <col min="3564" max="3564" width="9.77734375" style="291" customWidth="1"/>
    <col min="3565" max="3567" width="10.77734375" style="291"/>
    <col min="3568" max="3568" width="2.77734375" style="291" customWidth="1"/>
    <col min="3569" max="3813" width="10.77734375" style="291"/>
    <col min="3814" max="3814" width="2.77734375" style="291" customWidth="1"/>
    <col min="3815" max="3815" width="11.77734375" style="291" customWidth="1"/>
    <col min="3816" max="3817" width="10.77734375" style="291"/>
    <col min="3818" max="3818" width="9.77734375" style="291" customWidth="1"/>
    <col min="3819" max="3819" width="2.77734375" style="291" customWidth="1"/>
    <col min="3820" max="3820" width="9.77734375" style="291" customWidth="1"/>
    <col min="3821" max="3823" width="10.77734375" style="291"/>
    <col min="3824" max="3824" width="2.77734375" style="291" customWidth="1"/>
    <col min="3825" max="4069" width="10.77734375" style="291"/>
    <col min="4070" max="4070" width="2.77734375" style="291" customWidth="1"/>
    <col min="4071" max="4071" width="11.77734375" style="291" customWidth="1"/>
    <col min="4072" max="4073" width="10.77734375" style="291"/>
    <col min="4074" max="4074" width="9.77734375" style="291" customWidth="1"/>
    <col min="4075" max="4075" width="2.77734375" style="291" customWidth="1"/>
    <col min="4076" max="4076" width="9.77734375" style="291" customWidth="1"/>
    <col min="4077" max="4079" width="10.77734375" style="291"/>
    <col min="4080" max="4080" width="2.77734375" style="291" customWidth="1"/>
    <col min="4081" max="4325" width="10.77734375" style="291"/>
    <col min="4326" max="4326" width="2.77734375" style="291" customWidth="1"/>
    <col min="4327" max="4327" width="11.77734375" style="291" customWidth="1"/>
    <col min="4328" max="4329" width="10.77734375" style="291"/>
    <col min="4330" max="4330" width="9.77734375" style="291" customWidth="1"/>
    <col min="4331" max="4331" width="2.77734375" style="291" customWidth="1"/>
    <col min="4332" max="4332" width="9.77734375" style="291" customWidth="1"/>
    <col min="4333" max="4335" width="10.77734375" style="291"/>
    <col min="4336" max="4336" width="2.77734375" style="291" customWidth="1"/>
    <col min="4337" max="4581" width="10.77734375" style="291"/>
    <col min="4582" max="4582" width="2.77734375" style="291" customWidth="1"/>
    <col min="4583" max="4583" width="11.77734375" style="291" customWidth="1"/>
    <col min="4584" max="4585" width="10.77734375" style="291"/>
    <col min="4586" max="4586" width="9.77734375" style="291" customWidth="1"/>
    <col min="4587" max="4587" width="2.77734375" style="291" customWidth="1"/>
    <col min="4588" max="4588" width="9.77734375" style="291" customWidth="1"/>
    <col min="4589" max="4591" width="10.77734375" style="291"/>
    <col min="4592" max="4592" width="2.77734375" style="291" customWidth="1"/>
    <col min="4593" max="4837" width="10.77734375" style="291"/>
    <col min="4838" max="4838" width="2.77734375" style="291" customWidth="1"/>
    <col min="4839" max="4839" width="11.77734375" style="291" customWidth="1"/>
    <col min="4840" max="4841" width="10.77734375" style="291"/>
    <col min="4842" max="4842" width="9.77734375" style="291" customWidth="1"/>
    <col min="4843" max="4843" width="2.77734375" style="291" customWidth="1"/>
    <col min="4844" max="4844" width="9.77734375" style="291" customWidth="1"/>
    <col min="4845" max="4847" width="10.77734375" style="291"/>
    <col min="4848" max="4848" width="2.77734375" style="291" customWidth="1"/>
    <col min="4849" max="5093" width="10.77734375" style="291"/>
    <col min="5094" max="5094" width="2.77734375" style="291" customWidth="1"/>
    <col min="5095" max="5095" width="11.77734375" style="291" customWidth="1"/>
    <col min="5096" max="5097" width="10.77734375" style="291"/>
    <col min="5098" max="5098" width="9.77734375" style="291" customWidth="1"/>
    <col min="5099" max="5099" width="2.77734375" style="291" customWidth="1"/>
    <col min="5100" max="5100" width="9.77734375" style="291" customWidth="1"/>
    <col min="5101" max="5103" width="10.77734375" style="291"/>
    <col min="5104" max="5104" width="2.77734375" style="291" customWidth="1"/>
    <col min="5105" max="5349" width="10.77734375" style="291"/>
    <col min="5350" max="5350" width="2.77734375" style="291" customWidth="1"/>
    <col min="5351" max="5351" width="11.77734375" style="291" customWidth="1"/>
    <col min="5352" max="5353" width="10.77734375" style="291"/>
    <col min="5354" max="5354" width="9.77734375" style="291" customWidth="1"/>
    <col min="5355" max="5355" width="2.77734375" style="291" customWidth="1"/>
    <col min="5356" max="5356" width="9.77734375" style="291" customWidth="1"/>
    <col min="5357" max="5359" width="10.77734375" style="291"/>
    <col min="5360" max="5360" width="2.77734375" style="291" customWidth="1"/>
    <col min="5361" max="5605" width="10.77734375" style="291"/>
    <col min="5606" max="5606" width="2.77734375" style="291" customWidth="1"/>
    <col min="5607" max="5607" width="11.77734375" style="291" customWidth="1"/>
    <col min="5608" max="5609" width="10.77734375" style="291"/>
    <col min="5610" max="5610" width="9.77734375" style="291" customWidth="1"/>
    <col min="5611" max="5611" width="2.77734375" style="291" customWidth="1"/>
    <col min="5612" max="5612" width="9.77734375" style="291" customWidth="1"/>
    <col min="5613" max="5615" width="10.77734375" style="291"/>
    <col min="5616" max="5616" width="2.77734375" style="291" customWidth="1"/>
    <col min="5617" max="5861" width="10.77734375" style="291"/>
    <col min="5862" max="5862" width="2.77734375" style="291" customWidth="1"/>
    <col min="5863" max="5863" width="11.77734375" style="291" customWidth="1"/>
    <col min="5864" max="5865" width="10.77734375" style="291"/>
    <col min="5866" max="5866" width="9.77734375" style="291" customWidth="1"/>
    <col min="5867" max="5867" width="2.77734375" style="291" customWidth="1"/>
    <col min="5868" max="5868" width="9.77734375" style="291" customWidth="1"/>
    <col min="5869" max="5871" width="10.77734375" style="291"/>
    <col min="5872" max="5872" width="2.77734375" style="291" customWidth="1"/>
    <col min="5873" max="6117" width="10.77734375" style="291"/>
    <col min="6118" max="6118" width="2.77734375" style="291" customWidth="1"/>
    <col min="6119" max="6119" width="11.77734375" style="291" customWidth="1"/>
    <col min="6120" max="6121" width="10.77734375" style="291"/>
    <col min="6122" max="6122" width="9.77734375" style="291" customWidth="1"/>
    <col min="6123" max="6123" width="2.77734375" style="291" customWidth="1"/>
    <col min="6124" max="6124" width="9.77734375" style="291" customWidth="1"/>
    <col min="6125" max="6127" width="10.77734375" style="291"/>
    <col min="6128" max="6128" width="2.77734375" style="291" customWidth="1"/>
    <col min="6129" max="6373" width="10.77734375" style="291"/>
    <col min="6374" max="6374" width="2.77734375" style="291" customWidth="1"/>
    <col min="6375" max="6375" width="11.77734375" style="291" customWidth="1"/>
    <col min="6376" max="6377" width="10.77734375" style="291"/>
    <col min="6378" max="6378" width="9.77734375" style="291" customWidth="1"/>
    <col min="6379" max="6379" width="2.77734375" style="291" customWidth="1"/>
    <col min="6380" max="6380" width="9.77734375" style="291" customWidth="1"/>
    <col min="6381" max="6383" width="10.77734375" style="291"/>
    <col min="6384" max="6384" width="2.77734375" style="291" customWidth="1"/>
    <col min="6385" max="6629" width="10.77734375" style="291"/>
    <col min="6630" max="6630" width="2.77734375" style="291" customWidth="1"/>
    <col min="6631" max="6631" width="11.77734375" style="291" customWidth="1"/>
    <col min="6632" max="6633" width="10.77734375" style="291"/>
    <col min="6634" max="6634" width="9.77734375" style="291" customWidth="1"/>
    <col min="6635" max="6635" width="2.77734375" style="291" customWidth="1"/>
    <col min="6636" max="6636" width="9.77734375" style="291" customWidth="1"/>
    <col min="6637" max="6639" width="10.77734375" style="291"/>
    <col min="6640" max="6640" width="2.77734375" style="291" customWidth="1"/>
    <col min="6641" max="6885" width="10.77734375" style="291"/>
    <col min="6886" max="6886" width="2.77734375" style="291" customWidth="1"/>
    <col min="6887" max="6887" width="11.77734375" style="291" customWidth="1"/>
    <col min="6888" max="6889" width="10.77734375" style="291"/>
    <col min="6890" max="6890" width="9.77734375" style="291" customWidth="1"/>
    <col min="6891" max="6891" width="2.77734375" style="291" customWidth="1"/>
    <col min="6892" max="6892" width="9.77734375" style="291" customWidth="1"/>
    <col min="6893" max="6895" width="10.77734375" style="291"/>
    <col min="6896" max="6896" width="2.77734375" style="291" customWidth="1"/>
    <col min="6897" max="7141" width="10.77734375" style="291"/>
    <col min="7142" max="7142" width="2.77734375" style="291" customWidth="1"/>
    <col min="7143" max="7143" width="11.77734375" style="291" customWidth="1"/>
    <col min="7144" max="7145" width="10.77734375" style="291"/>
    <col min="7146" max="7146" width="9.77734375" style="291" customWidth="1"/>
    <col min="7147" max="7147" width="2.77734375" style="291" customWidth="1"/>
    <col min="7148" max="7148" width="9.77734375" style="291" customWidth="1"/>
    <col min="7149" max="7151" width="10.77734375" style="291"/>
    <col min="7152" max="7152" width="2.77734375" style="291" customWidth="1"/>
    <col min="7153" max="7397" width="10.77734375" style="291"/>
    <col min="7398" max="7398" width="2.77734375" style="291" customWidth="1"/>
    <col min="7399" max="7399" width="11.77734375" style="291" customWidth="1"/>
    <col min="7400" max="7401" width="10.77734375" style="291"/>
    <col min="7402" max="7402" width="9.77734375" style="291" customWidth="1"/>
    <col min="7403" max="7403" width="2.77734375" style="291" customWidth="1"/>
    <col min="7404" max="7404" width="9.77734375" style="291" customWidth="1"/>
    <col min="7405" max="7407" width="10.77734375" style="291"/>
    <col min="7408" max="7408" width="2.77734375" style="291" customWidth="1"/>
    <col min="7409" max="7653" width="10.77734375" style="291"/>
    <col min="7654" max="7654" width="2.77734375" style="291" customWidth="1"/>
    <col min="7655" max="7655" width="11.77734375" style="291" customWidth="1"/>
    <col min="7656" max="7657" width="10.77734375" style="291"/>
    <col min="7658" max="7658" width="9.77734375" style="291" customWidth="1"/>
    <col min="7659" max="7659" width="2.77734375" style="291" customWidth="1"/>
    <col min="7660" max="7660" width="9.77734375" style="291" customWidth="1"/>
    <col min="7661" max="7663" width="10.77734375" style="291"/>
    <col min="7664" max="7664" width="2.77734375" style="291" customWidth="1"/>
    <col min="7665" max="7909" width="10.77734375" style="291"/>
    <col min="7910" max="7910" width="2.77734375" style="291" customWidth="1"/>
    <col min="7911" max="7911" width="11.77734375" style="291" customWidth="1"/>
    <col min="7912" max="7913" width="10.77734375" style="291"/>
    <col min="7914" max="7914" width="9.77734375" style="291" customWidth="1"/>
    <col min="7915" max="7915" width="2.77734375" style="291" customWidth="1"/>
    <col min="7916" max="7916" width="9.77734375" style="291" customWidth="1"/>
    <col min="7917" max="7919" width="10.77734375" style="291"/>
    <col min="7920" max="7920" width="2.77734375" style="291" customWidth="1"/>
    <col min="7921" max="8165" width="10.77734375" style="291"/>
    <col min="8166" max="8166" width="2.77734375" style="291" customWidth="1"/>
    <col min="8167" max="8167" width="11.77734375" style="291" customWidth="1"/>
    <col min="8168" max="8169" width="10.77734375" style="291"/>
    <col min="8170" max="8170" width="9.77734375" style="291" customWidth="1"/>
    <col min="8171" max="8171" width="2.77734375" style="291" customWidth="1"/>
    <col min="8172" max="8172" width="9.77734375" style="291" customWidth="1"/>
    <col min="8173" max="8175" width="10.77734375" style="291"/>
    <col min="8176" max="8176" width="2.77734375" style="291" customWidth="1"/>
    <col min="8177" max="8421" width="10.77734375" style="291"/>
    <col min="8422" max="8422" width="2.77734375" style="291" customWidth="1"/>
    <col min="8423" max="8423" width="11.77734375" style="291" customWidth="1"/>
    <col min="8424" max="8425" width="10.77734375" style="291"/>
    <col min="8426" max="8426" width="9.77734375" style="291" customWidth="1"/>
    <col min="8427" max="8427" width="2.77734375" style="291" customWidth="1"/>
    <col min="8428" max="8428" width="9.77734375" style="291" customWidth="1"/>
    <col min="8429" max="8431" width="10.77734375" style="291"/>
    <col min="8432" max="8432" width="2.77734375" style="291" customWidth="1"/>
    <col min="8433" max="8677" width="10.77734375" style="291"/>
    <col min="8678" max="8678" width="2.77734375" style="291" customWidth="1"/>
    <col min="8679" max="8679" width="11.77734375" style="291" customWidth="1"/>
    <col min="8680" max="8681" width="10.77734375" style="291"/>
    <col min="8682" max="8682" width="9.77734375" style="291" customWidth="1"/>
    <col min="8683" max="8683" width="2.77734375" style="291" customWidth="1"/>
    <col min="8684" max="8684" width="9.77734375" style="291" customWidth="1"/>
    <col min="8685" max="8687" width="10.77734375" style="291"/>
    <col min="8688" max="8688" width="2.77734375" style="291" customWidth="1"/>
    <col min="8689" max="8933" width="10.77734375" style="291"/>
    <col min="8934" max="8934" width="2.77734375" style="291" customWidth="1"/>
    <col min="8935" max="8935" width="11.77734375" style="291" customWidth="1"/>
    <col min="8936" max="8937" width="10.77734375" style="291"/>
    <col min="8938" max="8938" width="9.77734375" style="291" customWidth="1"/>
    <col min="8939" max="8939" width="2.77734375" style="291" customWidth="1"/>
    <col min="8940" max="8940" width="9.77734375" style="291" customWidth="1"/>
    <col min="8941" max="8943" width="10.77734375" style="291"/>
    <col min="8944" max="8944" width="2.77734375" style="291" customWidth="1"/>
    <col min="8945" max="9189" width="10.77734375" style="291"/>
    <col min="9190" max="9190" width="2.77734375" style="291" customWidth="1"/>
    <col min="9191" max="9191" width="11.77734375" style="291" customWidth="1"/>
    <col min="9192" max="9193" width="10.77734375" style="291"/>
    <col min="9194" max="9194" width="9.77734375" style="291" customWidth="1"/>
    <col min="9195" max="9195" width="2.77734375" style="291" customWidth="1"/>
    <col min="9196" max="9196" width="9.77734375" style="291" customWidth="1"/>
    <col min="9197" max="9199" width="10.77734375" style="291"/>
    <col min="9200" max="9200" width="2.77734375" style="291" customWidth="1"/>
    <col min="9201" max="9445" width="10.77734375" style="291"/>
    <col min="9446" max="9446" width="2.77734375" style="291" customWidth="1"/>
    <col min="9447" max="9447" width="11.77734375" style="291" customWidth="1"/>
    <col min="9448" max="9449" width="10.77734375" style="291"/>
    <col min="9450" max="9450" width="9.77734375" style="291" customWidth="1"/>
    <col min="9451" max="9451" width="2.77734375" style="291" customWidth="1"/>
    <col min="9452" max="9452" width="9.77734375" style="291" customWidth="1"/>
    <col min="9453" max="9455" width="10.77734375" style="291"/>
    <col min="9456" max="9456" width="2.77734375" style="291" customWidth="1"/>
    <col min="9457" max="9701" width="10.77734375" style="291"/>
    <col min="9702" max="9702" width="2.77734375" style="291" customWidth="1"/>
    <col min="9703" max="9703" width="11.77734375" style="291" customWidth="1"/>
    <col min="9704" max="9705" width="10.77734375" style="291"/>
    <col min="9706" max="9706" width="9.77734375" style="291" customWidth="1"/>
    <col min="9707" max="9707" width="2.77734375" style="291" customWidth="1"/>
    <col min="9708" max="9708" width="9.77734375" style="291" customWidth="1"/>
    <col min="9709" max="9711" width="10.77734375" style="291"/>
    <col min="9712" max="9712" width="2.77734375" style="291" customWidth="1"/>
    <col min="9713" max="9957" width="10.77734375" style="291"/>
    <col min="9958" max="9958" width="2.77734375" style="291" customWidth="1"/>
    <col min="9959" max="9959" width="11.77734375" style="291" customWidth="1"/>
    <col min="9960" max="9961" width="10.77734375" style="291"/>
    <col min="9962" max="9962" width="9.77734375" style="291" customWidth="1"/>
    <col min="9963" max="9963" width="2.77734375" style="291" customWidth="1"/>
    <col min="9964" max="9964" width="9.77734375" style="291" customWidth="1"/>
    <col min="9965" max="9967" width="10.77734375" style="291"/>
    <col min="9968" max="9968" width="2.77734375" style="291" customWidth="1"/>
    <col min="9969" max="10213" width="10.77734375" style="291"/>
    <col min="10214" max="10214" width="2.77734375" style="291" customWidth="1"/>
    <col min="10215" max="10215" width="11.77734375" style="291" customWidth="1"/>
    <col min="10216" max="10217" width="10.77734375" style="291"/>
    <col min="10218" max="10218" width="9.77734375" style="291" customWidth="1"/>
    <col min="10219" max="10219" width="2.77734375" style="291" customWidth="1"/>
    <col min="10220" max="10220" width="9.77734375" style="291" customWidth="1"/>
    <col min="10221" max="10223" width="10.77734375" style="291"/>
    <col min="10224" max="10224" width="2.77734375" style="291" customWidth="1"/>
    <col min="10225" max="10469" width="10.77734375" style="291"/>
    <col min="10470" max="10470" width="2.77734375" style="291" customWidth="1"/>
    <col min="10471" max="10471" width="11.77734375" style="291" customWidth="1"/>
    <col min="10472" max="10473" width="10.77734375" style="291"/>
    <col min="10474" max="10474" width="9.77734375" style="291" customWidth="1"/>
    <col min="10475" max="10475" width="2.77734375" style="291" customWidth="1"/>
    <col min="10476" max="10476" width="9.77734375" style="291" customWidth="1"/>
    <col min="10477" max="10479" width="10.77734375" style="291"/>
    <col min="10480" max="10480" width="2.77734375" style="291" customWidth="1"/>
    <col min="10481" max="10725" width="10.77734375" style="291"/>
    <col min="10726" max="10726" width="2.77734375" style="291" customWidth="1"/>
    <col min="10727" max="10727" width="11.77734375" style="291" customWidth="1"/>
    <col min="10728" max="10729" width="10.77734375" style="291"/>
    <col min="10730" max="10730" width="9.77734375" style="291" customWidth="1"/>
    <col min="10731" max="10731" width="2.77734375" style="291" customWidth="1"/>
    <col min="10732" max="10732" width="9.77734375" style="291" customWidth="1"/>
    <col min="10733" max="10735" width="10.77734375" style="291"/>
    <col min="10736" max="10736" width="2.77734375" style="291" customWidth="1"/>
    <col min="10737" max="10981" width="10.77734375" style="291"/>
    <col min="10982" max="10982" width="2.77734375" style="291" customWidth="1"/>
    <col min="10983" max="10983" width="11.77734375" style="291" customWidth="1"/>
    <col min="10984" max="10985" width="10.77734375" style="291"/>
    <col min="10986" max="10986" width="9.77734375" style="291" customWidth="1"/>
    <col min="10987" max="10987" width="2.77734375" style="291" customWidth="1"/>
    <col min="10988" max="10988" width="9.77734375" style="291" customWidth="1"/>
    <col min="10989" max="10991" width="10.77734375" style="291"/>
    <col min="10992" max="10992" width="2.77734375" style="291" customWidth="1"/>
    <col min="10993" max="11237" width="10.77734375" style="291"/>
    <col min="11238" max="11238" width="2.77734375" style="291" customWidth="1"/>
    <col min="11239" max="11239" width="11.77734375" style="291" customWidth="1"/>
    <col min="11240" max="11241" width="10.77734375" style="291"/>
    <col min="11242" max="11242" width="9.77734375" style="291" customWidth="1"/>
    <col min="11243" max="11243" width="2.77734375" style="291" customWidth="1"/>
    <col min="11244" max="11244" width="9.77734375" style="291" customWidth="1"/>
    <col min="11245" max="11247" width="10.77734375" style="291"/>
    <col min="11248" max="11248" width="2.77734375" style="291" customWidth="1"/>
    <col min="11249" max="11493" width="10.77734375" style="291"/>
    <col min="11494" max="11494" width="2.77734375" style="291" customWidth="1"/>
    <col min="11495" max="11495" width="11.77734375" style="291" customWidth="1"/>
    <col min="11496" max="11497" width="10.77734375" style="291"/>
    <col min="11498" max="11498" width="9.77734375" style="291" customWidth="1"/>
    <col min="11499" max="11499" width="2.77734375" style="291" customWidth="1"/>
    <col min="11500" max="11500" width="9.77734375" style="291" customWidth="1"/>
    <col min="11501" max="11503" width="10.77734375" style="291"/>
    <col min="11504" max="11504" width="2.77734375" style="291" customWidth="1"/>
    <col min="11505" max="11749" width="10.77734375" style="291"/>
    <col min="11750" max="11750" width="2.77734375" style="291" customWidth="1"/>
    <col min="11751" max="11751" width="11.77734375" style="291" customWidth="1"/>
    <col min="11752" max="11753" width="10.77734375" style="291"/>
    <col min="11754" max="11754" width="9.77734375" style="291" customWidth="1"/>
    <col min="11755" max="11755" width="2.77734375" style="291" customWidth="1"/>
    <col min="11756" max="11756" width="9.77734375" style="291" customWidth="1"/>
    <col min="11757" max="11759" width="10.77734375" style="291"/>
    <col min="11760" max="11760" width="2.77734375" style="291" customWidth="1"/>
    <col min="11761" max="12005" width="10.77734375" style="291"/>
    <col min="12006" max="12006" width="2.77734375" style="291" customWidth="1"/>
    <col min="12007" max="12007" width="11.77734375" style="291" customWidth="1"/>
    <col min="12008" max="12009" width="10.77734375" style="291"/>
    <col min="12010" max="12010" width="9.77734375" style="291" customWidth="1"/>
    <col min="12011" max="12011" width="2.77734375" style="291" customWidth="1"/>
    <col min="12012" max="12012" width="9.77734375" style="291" customWidth="1"/>
    <col min="12013" max="12015" width="10.77734375" style="291"/>
    <col min="12016" max="12016" width="2.77734375" style="291" customWidth="1"/>
    <col min="12017" max="12261" width="10.77734375" style="291"/>
    <col min="12262" max="12262" width="2.77734375" style="291" customWidth="1"/>
    <col min="12263" max="12263" width="11.77734375" style="291" customWidth="1"/>
    <col min="12264" max="12265" width="10.77734375" style="291"/>
    <col min="12266" max="12266" width="9.77734375" style="291" customWidth="1"/>
    <col min="12267" max="12267" width="2.77734375" style="291" customWidth="1"/>
    <col min="12268" max="12268" width="9.77734375" style="291" customWidth="1"/>
    <col min="12269" max="12271" width="10.77734375" style="291"/>
    <col min="12272" max="12272" width="2.77734375" style="291" customWidth="1"/>
    <col min="12273" max="12517" width="10.77734375" style="291"/>
    <col min="12518" max="12518" width="2.77734375" style="291" customWidth="1"/>
    <col min="12519" max="12519" width="11.77734375" style="291" customWidth="1"/>
    <col min="12520" max="12521" width="10.77734375" style="291"/>
    <col min="12522" max="12522" width="9.77734375" style="291" customWidth="1"/>
    <col min="12523" max="12523" width="2.77734375" style="291" customWidth="1"/>
    <col min="12524" max="12524" width="9.77734375" style="291" customWidth="1"/>
    <col min="12525" max="12527" width="10.77734375" style="291"/>
    <col min="12528" max="12528" width="2.77734375" style="291" customWidth="1"/>
    <col min="12529" max="12773" width="10.77734375" style="291"/>
    <col min="12774" max="12774" width="2.77734375" style="291" customWidth="1"/>
    <col min="12775" max="12775" width="11.77734375" style="291" customWidth="1"/>
    <col min="12776" max="12777" width="10.77734375" style="291"/>
    <col min="12778" max="12778" width="9.77734375" style="291" customWidth="1"/>
    <col min="12779" max="12779" width="2.77734375" style="291" customWidth="1"/>
    <col min="12780" max="12780" width="9.77734375" style="291" customWidth="1"/>
    <col min="12781" max="12783" width="10.77734375" style="291"/>
    <col min="12784" max="12784" width="2.77734375" style="291" customWidth="1"/>
    <col min="12785" max="13029" width="10.77734375" style="291"/>
    <col min="13030" max="13030" width="2.77734375" style="291" customWidth="1"/>
    <col min="13031" max="13031" width="11.77734375" style="291" customWidth="1"/>
    <col min="13032" max="13033" width="10.77734375" style="291"/>
    <col min="13034" max="13034" width="9.77734375" style="291" customWidth="1"/>
    <col min="13035" max="13035" width="2.77734375" style="291" customWidth="1"/>
    <col min="13036" max="13036" width="9.77734375" style="291" customWidth="1"/>
    <col min="13037" max="13039" width="10.77734375" style="291"/>
    <col min="13040" max="13040" width="2.77734375" style="291" customWidth="1"/>
    <col min="13041" max="13285" width="10.77734375" style="291"/>
    <col min="13286" max="13286" width="2.77734375" style="291" customWidth="1"/>
    <col min="13287" max="13287" width="11.77734375" style="291" customWidth="1"/>
    <col min="13288" max="13289" width="10.77734375" style="291"/>
    <col min="13290" max="13290" width="9.77734375" style="291" customWidth="1"/>
    <col min="13291" max="13291" width="2.77734375" style="291" customWidth="1"/>
    <col min="13292" max="13292" width="9.77734375" style="291" customWidth="1"/>
    <col min="13293" max="13295" width="10.77734375" style="291"/>
    <col min="13296" max="13296" width="2.77734375" style="291" customWidth="1"/>
    <col min="13297" max="13541" width="10.77734375" style="291"/>
    <col min="13542" max="13542" width="2.77734375" style="291" customWidth="1"/>
    <col min="13543" max="13543" width="11.77734375" style="291" customWidth="1"/>
    <col min="13544" max="13545" width="10.77734375" style="291"/>
    <col min="13546" max="13546" width="9.77734375" style="291" customWidth="1"/>
    <col min="13547" max="13547" width="2.77734375" style="291" customWidth="1"/>
    <col min="13548" max="13548" width="9.77734375" style="291" customWidth="1"/>
    <col min="13549" max="13551" width="10.77734375" style="291"/>
    <col min="13552" max="13552" width="2.77734375" style="291" customWidth="1"/>
    <col min="13553" max="13797" width="10.77734375" style="291"/>
    <col min="13798" max="13798" width="2.77734375" style="291" customWidth="1"/>
    <col min="13799" max="13799" width="11.77734375" style="291" customWidth="1"/>
    <col min="13800" max="13801" width="10.77734375" style="291"/>
    <col min="13802" max="13802" width="9.77734375" style="291" customWidth="1"/>
    <col min="13803" max="13803" width="2.77734375" style="291" customWidth="1"/>
    <col min="13804" max="13804" width="9.77734375" style="291" customWidth="1"/>
    <col min="13805" max="13807" width="10.77734375" style="291"/>
    <col min="13808" max="13808" width="2.77734375" style="291" customWidth="1"/>
    <col min="13809" max="14053" width="10.77734375" style="291"/>
    <col min="14054" max="14054" width="2.77734375" style="291" customWidth="1"/>
    <col min="14055" max="14055" width="11.77734375" style="291" customWidth="1"/>
    <col min="14056" max="14057" width="10.77734375" style="291"/>
    <col min="14058" max="14058" width="9.77734375" style="291" customWidth="1"/>
    <col min="14059" max="14059" width="2.77734375" style="291" customWidth="1"/>
    <col min="14060" max="14060" width="9.77734375" style="291" customWidth="1"/>
    <col min="14061" max="14063" width="10.77734375" style="291"/>
    <col min="14064" max="14064" width="2.77734375" style="291" customWidth="1"/>
    <col min="14065" max="14309" width="10.77734375" style="291"/>
    <col min="14310" max="14310" width="2.77734375" style="291" customWidth="1"/>
    <col min="14311" max="14311" width="11.77734375" style="291" customWidth="1"/>
    <col min="14312" max="14313" width="10.77734375" style="291"/>
    <col min="14314" max="14314" width="9.77734375" style="291" customWidth="1"/>
    <col min="14315" max="14315" width="2.77734375" style="291" customWidth="1"/>
    <col min="14316" max="14316" width="9.77734375" style="291" customWidth="1"/>
    <col min="14317" max="14319" width="10.77734375" style="291"/>
    <col min="14320" max="14320" width="2.77734375" style="291" customWidth="1"/>
    <col min="14321" max="14565" width="10.77734375" style="291"/>
    <col min="14566" max="14566" width="2.77734375" style="291" customWidth="1"/>
    <col min="14567" max="14567" width="11.77734375" style="291" customWidth="1"/>
    <col min="14568" max="14569" width="10.77734375" style="291"/>
    <col min="14570" max="14570" width="9.77734375" style="291" customWidth="1"/>
    <col min="14571" max="14571" width="2.77734375" style="291" customWidth="1"/>
    <col min="14572" max="14572" width="9.77734375" style="291" customWidth="1"/>
    <col min="14573" max="14575" width="10.77734375" style="291"/>
    <col min="14576" max="14576" width="2.77734375" style="291" customWidth="1"/>
    <col min="14577" max="14821" width="10.77734375" style="291"/>
    <col min="14822" max="14822" width="2.77734375" style="291" customWidth="1"/>
    <col min="14823" max="14823" width="11.77734375" style="291" customWidth="1"/>
    <col min="14824" max="14825" width="10.77734375" style="291"/>
    <col min="14826" max="14826" width="9.77734375" style="291" customWidth="1"/>
    <col min="14827" max="14827" width="2.77734375" style="291" customWidth="1"/>
    <col min="14828" max="14828" width="9.77734375" style="291" customWidth="1"/>
    <col min="14829" max="14831" width="10.77734375" style="291"/>
    <col min="14832" max="14832" width="2.77734375" style="291" customWidth="1"/>
    <col min="14833" max="15077" width="10.77734375" style="291"/>
    <col min="15078" max="15078" width="2.77734375" style="291" customWidth="1"/>
    <col min="15079" max="15079" width="11.77734375" style="291" customWidth="1"/>
    <col min="15080" max="15081" width="10.77734375" style="291"/>
    <col min="15082" max="15082" width="9.77734375" style="291" customWidth="1"/>
    <col min="15083" max="15083" width="2.77734375" style="291" customWidth="1"/>
    <col min="15084" max="15084" width="9.77734375" style="291" customWidth="1"/>
    <col min="15085" max="15087" width="10.77734375" style="291"/>
    <col min="15088" max="15088" width="2.77734375" style="291" customWidth="1"/>
    <col min="15089" max="15333" width="10.77734375" style="291"/>
    <col min="15334" max="15334" width="2.77734375" style="291" customWidth="1"/>
    <col min="15335" max="15335" width="11.77734375" style="291" customWidth="1"/>
    <col min="15336" max="15337" width="10.77734375" style="291"/>
    <col min="15338" max="15338" width="9.77734375" style="291" customWidth="1"/>
    <col min="15339" max="15339" width="2.77734375" style="291" customWidth="1"/>
    <col min="15340" max="15340" width="9.77734375" style="291" customWidth="1"/>
    <col min="15341" max="15343" width="10.77734375" style="291"/>
    <col min="15344" max="15344" width="2.77734375" style="291" customWidth="1"/>
    <col min="15345" max="15589" width="10.77734375" style="291"/>
    <col min="15590" max="15590" width="2.77734375" style="291" customWidth="1"/>
    <col min="15591" max="15591" width="11.77734375" style="291" customWidth="1"/>
    <col min="15592" max="15593" width="10.77734375" style="291"/>
    <col min="15594" max="15594" width="9.77734375" style="291" customWidth="1"/>
    <col min="15595" max="15595" width="2.77734375" style="291" customWidth="1"/>
    <col min="15596" max="15596" width="9.77734375" style="291" customWidth="1"/>
    <col min="15597" max="15599" width="10.77734375" style="291"/>
    <col min="15600" max="15600" width="2.77734375" style="291" customWidth="1"/>
    <col min="15601" max="15845" width="10.77734375" style="291"/>
    <col min="15846" max="15846" width="2.77734375" style="291" customWidth="1"/>
    <col min="15847" max="15847" width="11.77734375" style="291" customWidth="1"/>
    <col min="15848" max="15849" width="10.77734375" style="291"/>
    <col min="15850" max="15850" width="9.77734375" style="291" customWidth="1"/>
    <col min="15851" max="15851" width="2.77734375" style="291" customWidth="1"/>
    <col min="15852" max="15852" width="9.77734375" style="291" customWidth="1"/>
    <col min="15853" max="15855" width="10.77734375" style="291"/>
    <col min="15856" max="15856" width="2.77734375" style="291" customWidth="1"/>
    <col min="15857" max="16101" width="10.77734375" style="291"/>
    <col min="16102" max="16102" width="2.77734375" style="291" customWidth="1"/>
    <col min="16103" max="16103" width="11.77734375" style="291" customWidth="1"/>
    <col min="16104" max="16105" width="10.77734375" style="291"/>
    <col min="16106" max="16106" width="9.77734375" style="291" customWidth="1"/>
    <col min="16107" max="16107" width="2.77734375" style="291" customWidth="1"/>
    <col min="16108" max="16108" width="9.77734375" style="291" customWidth="1"/>
    <col min="16109" max="16111" width="10.77734375" style="291"/>
    <col min="16112" max="16112" width="2.77734375" style="291" customWidth="1"/>
    <col min="16113" max="16384" width="10.77734375" style="291"/>
  </cols>
  <sheetData>
    <row r="1" spans="1:11" ht="14.4" thickTop="1">
      <c r="A1" s="288"/>
      <c r="B1" s="289"/>
      <c r="C1" s="289"/>
      <c r="D1" s="289"/>
      <c r="E1" s="289"/>
      <c r="F1" s="289"/>
      <c r="G1" s="289"/>
      <c r="H1" s="289"/>
      <c r="I1" s="289"/>
      <c r="J1" s="290"/>
    </row>
    <row r="2" spans="1:11" ht="18" customHeight="1">
      <c r="A2" s="292" t="s">
        <v>331</v>
      </c>
      <c r="B2" s="270"/>
      <c r="C2" s="270"/>
      <c r="D2" s="293"/>
      <c r="E2" s="293"/>
      <c r="F2" s="294"/>
      <c r="H2" s="295"/>
      <c r="J2" s="296"/>
    </row>
    <row r="3" spans="1:11" ht="18" customHeight="1">
      <c r="A3" s="292" t="s">
        <v>332</v>
      </c>
      <c r="B3" s="297"/>
      <c r="C3" s="298"/>
      <c r="D3" s="294"/>
      <c r="E3" s="294"/>
      <c r="F3" s="294"/>
      <c r="J3" s="296"/>
    </row>
    <row r="4" spans="1:11" ht="18" customHeight="1">
      <c r="A4" s="292" t="s">
        <v>333</v>
      </c>
      <c r="B4" s="299"/>
      <c r="C4" s="294"/>
      <c r="D4" s="294"/>
      <c r="E4" s="294"/>
      <c r="F4" s="294"/>
      <c r="J4" s="296"/>
    </row>
    <row r="5" spans="1:11">
      <c r="A5" s="300"/>
      <c r="B5" s="672"/>
      <c r="C5" s="672"/>
      <c r="D5" s="672"/>
      <c r="E5" s="672"/>
      <c r="F5" s="301"/>
      <c r="J5" s="296"/>
    </row>
    <row r="6" spans="1:11">
      <c r="A6" s="300"/>
      <c r="J6" s="296"/>
    </row>
    <row r="7" spans="1:11">
      <c r="A7" s="300"/>
      <c r="J7" s="302"/>
    </row>
    <row r="8" spans="1:11">
      <c r="A8" s="303" t="s">
        <v>480</v>
      </c>
      <c r="B8" s="304"/>
      <c r="C8" s="304"/>
      <c r="D8" s="304"/>
      <c r="E8" s="304"/>
      <c r="F8" s="304"/>
      <c r="G8" s="304"/>
      <c r="H8" s="304"/>
      <c r="I8" s="304"/>
      <c r="J8" s="305"/>
    </row>
    <row r="9" spans="1:11">
      <c r="A9" s="300"/>
      <c r="J9" s="302"/>
    </row>
    <row r="10" spans="1:11">
      <c r="A10" s="300"/>
      <c r="J10" s="302"/>
    </row>
    <row r="11" spans="1:11">
      <c r="A11" s="300"/>
      <c r="J11" s="302"/>
    </row>
    <row r="12" spans="1:11" ht="15" customHeight="1">
      <c r="A12" s="673" t="s">
        <v>334</v>
      </c>
      <c r="B12" s="674"/>
      <c r="C12" s="674"/>
      <c r="D12" s="674"/>
      <c r="E12" s="674"/>
      <c r="F12" s="674"/>
      <c r="G12" s="674"/>
      <c r="H12" s="674"/>
      <c r="I12" s="674"/>
      <c r="J12" s="675"/>
    </row>
    <row r="13" spans="1:11">
      <c r="A13" s="300"/>
      <c r="B13" s="306"/>
      <c r="C13" s="306"/>
      <c r="D13" s="306"/>
      <c r="E13" s="306"/>
      <c r="F13" s="306"/>
      <c r="G13" s="306"/>
      <c r="H13" s="306"/>
      <c r="I13" s="306"/>
      <c r="J13" s="307"/>
      <c r="K13" s="306"/>
    </row>
    <row r="14" spans="1:11">
      <c r="A14" s="300"/>
      <c r="J14" s="302"/>
    </row>
    <row r="15" spans="1:11">
      <c r="A15" s="300"/>
      <c r="J15" s="302"/>
    </row>
    <row r="16" spans="1:11">
      <c r="A16" s="300"/>
      <c r="J16" s="302"/>
    </row>
    <row r="17" spans="1:10">
      <c r="A17" s="300"/>
      <c r="J17" s="302"/>
    </row>
    <row r="18" spans="1:10">
      <c r="A18" s="300"/>
      <c r="J18" s="302"/>
    </row>
    <row r="19" spans="1:10">
      <c r="A19" s="300"/>
      <c r="J19" s="302"/>
    </row>
    <row r="20" spans="1:10">
      <c r="A20" s="300"/>
      <c r="J20" s="302"/>
    </row>
    <row r="21" spans="1:10">
      <c r="A21" s="300"/>
      <c r="J21" s="302"/>
    </row>
    <row r="22" spans="1:10">
      <c r="A22" s="300"/>
      <c r="J22" s="302"/>
    </row>
    <row r="23" spans="1:10">
      <c r="A23" s="300"/>
      <c r="J23" s="296"/>
    </row>
    <row r="24" spans="1:10">
      <c r="A24" s="300"/>
      <c r="J24" s="296"/>
    </row>
    <row r="25" spans="1:10">
      <c r="A25" s="300"/>
      <c r="J25" s="302"/>
    </row>
    <row r="26" spans="1:10" ht="26.25" customHeight="1">
      <c r="A26" s="676" t="s">
        <v>335</v>
      </c>
      <c r="B26" s="677"/>
      <c r="C26" s="677"/>
      <c r="D26" s="677"/>
      <c r="E26" s="677"/>
      <c r="F26" s="677"/>
      <c r="G26" s="677"/>
      <c r="H26" s="677"/>
      <c r="I26" s="677"/>
      <c r="J26" s="678"/>
    </row>
    <row r="27" spans="1:10" ht="26.25" customHeight="1">
      <c r="A27" s="300"/>
      <c r="C27" s="679" t="s">
        <v>425</v>
      </c>
      <c r="D27" s="679"/>
      <c r="E27" s="679"/>
      <c r="F27" s="679"/>
      <c r="G27" s="679"/>
      <c r="H27" s="679"/>
      <c r="I27" s="679"/>
      <c r="J27" s="296"/>
    </row>
    <row r="28" spans="1:10" ht="25.2">
      <c r="A28" s="300"/>
      <c r="D28" s="680" t="s">
        <v>336</v>
      </c>
      <c r="E28" s="680"/>
      <c r="F28" s="680"/>
      <c r="G28" s="680"/>
      <c r="H28" s="680"/>
      <c r="J28" s="296"/>
    </row>
    <row r="29" spans="1:10">
      <c r="A29" s="300"/>
      <c r="D29" s="671" t="s">
        <v>371</v>
      </c>
      <c r="E29" s="671"/>
      <c r="F29" s="671"/>
      <c r="G29" s="671"/>
      <c r="H29" s="671"/>
      <c r="J29" s="296"/>
    </row>
    <row r="30" spans="1:10">
      <c r="A30" s="300"/>
      <c r="D30" s="291" t="s">
        <v>337</v>
      </c>
      <c r="J30" s="296"/>
    </row>
    <row r="31" spans="1:10">
      <c r="A31" s="300"/>
      <c r="J31" s="296"/>
    </row>
    <row r="32" spans="1:10">
      <c r="A32" s="300"/>
      <c r="D32" s="291" t="s">
        <v>373</v>
      </c>
      <c r="J32" s="296"/>
    </row>
    <row r="33" spans="1:10">
      <c r="A33" s="300"/>
      <c r="J33" s="296"/>
    </row>
    <row r="34" spans="1:10">
      <c r="A34" s="300"/>
      <c r="J34" s="296"/>
    </row>
    <row r="35" spans="1:10" ht="15" customHeight="1">
      <c r="A35" s="300"/>
      <c r="J35" s="296"/>
    </row>
    <row r="36" spans="1:10">
      <c r="A36" s="300"/>
      <c r="J36" s="296"/>
    </row>
    <row r="37" spans="1:10">
      <c r="A37" s="300"/>
      <c r="J37" s="296"/>
    </row>
    <row r="38" spans="1:10">
      <c r="A38" s="300"/>
      <c r="J38" s="296"/>
    </row>
    <row r="39" spans="1:10">
      <c r="A39" s="300"/>
      <c r="J39" s="296"/>
    </row>
    <row r="40" spans="1:10">
      <c r="A40" s="300"/>
      <c r="J40" s="296"/>
    </row>
    <row r="41" spans="1:10" ht="15" customHeight="1">
      <c r="A41" s="300"/>
      <c r="J41" s="296"/>
    </row>
    <row r="42" spans="1:10" ht="16.5" customHeight="1">
      <c r="A42" s="300"/>
      <c r="J42" s="296"/>
    </row>
    <row r="43" spans="1:10">
      <c r="A43" s="300"/>
      <c r="J43" s="296"/>
    </row>
    <row r="44" spans="1:10">
      <c r="A44" s="300"/>
      <c r="J44" s="296"/>
    </row>
    <row r="45" spans="1:10" ht="8.25" customHeight="1">
      <c r="A45" s="300"/>
      <c r="J45" s="296"/>
    </row>
    <row r="46" spans="1:10">
      <c r="A46" s="300"/>
      <c r="J46" s="296"/>
    </row>
    <row r="47" spans="1:10">
      <c r="A47" s="300"/>
      <c r="J47" s="296"/>
    </row>
    <row r="48" spans="1:10">
      <c r="A48" s="300"/>
      <c r="J48" s="296"/>
    </row>
    <row r="49" spans="1:10">
      <c r="A49" s="300"/>
      <c r="J49" s="296"/>
    </row>
    <row r="50" spans="1:10">
      <c r="A50" s="300"/>
      <c r="J50" s="296"/>
    </row>
    <row r="51" spans="1:10">
      <c r="A51" s="300"/>
      <c r="J51" s="296"/>
    </row>
    <row r="52" spans="1:10">
      <c r="A52" s="300"/>
      <c r="J52" s="296"/>
    </row>
    <row r="53" spans="1:10">
      <c r="A53" s="300"/>
      <c r="J53" s="296"/>
    </row>
    <row r="54" spans="1:10">
      <c r="A54" s="300"/>
      <c r="J54" s="296"/>
    </row>
    <row r="55" spans="1:10" ht="14.4" thickBot="1">
      <c r="A55" s="308"/>
      <c r="B55" s="309"/>
      <c r="C55" s="309"/>
      <c r="D55" s="309"/>
      <c r="E55" s="309"/>
      <c r="F55" s="309"/>
      <c r="G55" s="309"/>
      <c r="H55" s="309"/>
      <c r="I55" s="309"/>
      <c r="J55" s="310"/>
    </row>
    <row r="56" spans="1:10" ht="14.4" thickTop="1"/>
  </sheetData>
  <mergeCells count="6">
    <mergeCell ref="D29:H29"/>
    <mergeCell ref="B5:E5"/>
    <mergeCell ref="A12:J12"/>
    <mergeCell ref="A26:J26"/>
    <mergeCell ref="C27:I27"/>
    <mergeCell ref="D28:H28"/>
  </mergeCells>
  <pageMargins left="0.70866141732283472" right="0.70866141732283472" top="0.74803149606299213" bottom="0.74803149606299213" header="0.31496062992125984" footer="0.31496062992125984"/>
  <pageSetup paperSize="9" scale="9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zoomScale="120" zoomScaleNormal="120" zoomScalePageLayoutView="120" workbookViewId="0">
      <selection activeCell="C2" sqref="C1:C1048576"/>
    </sheetView>
  </sheetViews>
  <sheetFormatPr baseColWidth="10" defaultRowHeight="10.199999999999999"/>
  <cols>
    <col min="1" max="1" width="4.44140625" style="67" customWidth="1"/>
    <col min="2" max="2" width="71.6640625" style="73" customWidth="1"/>
    <col min="3" max="3" width="17.109375" style="548" customWidth="1"/>
    <col min="4" max="249" width="10.77734375" style="73"/>
    <col min="250" max="250" width="5.44140625" style="73" customWidth="1"/>
    <col min="251" max="251" width="3.44140625" style="73" customWidth="1"/>
    <col min="252" max="252" width="47.109375" style="73" customWidth="1"/>
    <col min="253" max="253" width="2.6640625" style="73" customWidth="1"/>
    <col min="254" max="254" width="3" style="73" bestFit="1" customWidth="1"/>
    <col min="255" max="255" width="19.44140625" style="73" customWidth="1"/>
    <col min="256" max="256" width="11.77734375" style="73" bestFit="1" customWidth="1"/>
    <col min="257" max="257" width="11.6640625" style="73" customWidth="1"/>
    <col min="258" max="258" width="7.77734375" style="73" customWidth="1"/>
    <col min="259" max="505" width="10.77734375" style="73"/>
    <col min="506" max="506" width="5.44140625" style="73" customWidth="1"/>
    <col min="507" max="507" width="3.44140625" style="73" customWidth="1"/>
    <col min="508" max="508" width="47.109375" style="73" customWidth="1"/>
    <col min="509" max="509" width="2.6640625" style="73" customWidth="1"/>
    <col min="510" max="510" width="3" style="73" bestFit="1" customWidth="1"/>
    <col min="511" max="511" width="19.44140625" style="73" customWidth="1"/>
    <col min="512" max="512" width="11.77734375" style="73" bestFit="1" customWidth="1"/>
    <col min="513" max="513" width="11.6640625" style="73" customWidth="1"/>
    <col min="514" max="514" width="7.77734375" style="73" customWidth="1"/>
    <col min="515" max="761" width="10.77734375" style="73"/>
    <col min="762" max="762" width="5.44140625" style="73" customWidth="1"/>
    <col min="763" max="763" width="3.44140625" style="73" customWidth="1"/>
    <col min="764" max="764" width="47.109375" style="73" customWidth="1"/>
    <col min="765" max="765" width="2.6640625" style="73" customWidth="1"/>
    <col min="766" max="766" width="3" style="73" bestFit="1" customWidth="1"/>
    <col min="767" max="767" width="19.44140625" style="73" customWidth="1"/>
    <col min="768" max="768" width="11.77734375" style="73" bestFit="1" customWidth="1"/>
    <col min="769" max="769" width="11.6640625" style="73" customWidth="1"/>
    <col min="770" max="770" width="7.77734375" style="73" customWidth="1"/>
    <col min="771" max="1017" width="10.77734375" style="73"/>
    <col min="1018" max="1018" width="5.44140625" style="73" customWidth="1"/>
    <col min="1019" max="1019" width="3.44140625" style="73" customWidth="1"/>
    <col min="1020" max="1020" width="47.109375" style="73" customWidth="1"/>
    <col min="1021" max="1021" width="2.6640625" style="73" customWidth="1"/>
    <col min="1022" max="1022" width="3" style="73" bestFit="1" customWidth="1"/>
    <col min="1023" max="1023" width="19.44140625" style="73" customWidth="1"/>
    <col min="1024" max="1024" width="11.77734375" style="73" bestFit="1" customWidth="1"/>
    <col min="1025" max="1025" width="11.6640625" style="73" customWidth="1"/>
    <col min="1026" max="1026" width="7.77734375" style="73" customWidth="1"/>
    <col min="1027" max="1273" width="10.77734375" style="73"/>
    <col min="1274" max="1274" width="5.44140625" style="73" customWidth="1"/>
    <col min="1275" max="1275" width="3.44140625" style="73" customWidth="1"/>
    <col min="1276" max="1276" width="47.109375" style="73" customWidth="1"/>
    <col min="1277" max="1277" width="2.6640625" style="73" customWidth="1"/>
    <col min="1278" max="1278" width="3" style="73" bestFit="1" customWidth="1"/>
    <col min="1279" max="1279" width="19.44140625" style="73" customWidth="1"/>
    <col min="1280" max="1280" width="11.77734375" style="73" bestFit="1" customWidth="1"/>
    <col min="1281" max="1281" width="11.6640625" style="73" customWidth="1"/>
    <col min="1282" max="1282" width="7.77734375" style="73" customWidth="1"/>
    <col min="1283" max="1529" width="10.77734375" style="73"/>
    <col min="1530" max="1530" width="5.44140625" style="73" customWidth="1"/>
    <col min="1531" max="1531" width="3.44140625" style="73" customWidth="1"/>
    <col min="1532" max="1532" width="47.109375" style="73" customWidth="1"/>
    <col min="1533" max="1533" width="2.6640625" style="73" customWidth="1"/>
    <col min="1534" max="1534" width="3" style="73" bestFit="1" customWidth="1"/>
    <col min="1535" max="1535" width="19.44140625" style="73" customWidth="1"/>
    <col min="1536" max="1536" width="11.77734375" style="73" bestFit="1" customWidth="1"/>
    <col min="1537" max="1537" width="11.6640625" style="73" customWidth="1"/>
    <col min="1538" max="1538" width="7.77734375" style="73" customWidth="1"/>
    <col min="1539" max="1785" width="10.77734375" style="73"/>
    <col min="1786" max="1786" width="5.44140625" style="73" customWidth="1"/>
    <col min="1787" max="1787" width="3.44140625" style="73" customWidth="1"/>
    <col min="1788" max="1788" width="47.109375" style="73" customWidth="1"/>
    <col min="1789" max="1789" width="2.6640625" style="73" customWidth="1"/>
    <col min="1790" max="1790" width="3" style="73" bestFit="1" customWidth="1"/>
    <col min="1791" max="1791" width="19.44140625" style="73" customWidth="1"/>
    <col min="1792" max="1792" width="11.77734375" style="73" bestFit="1" customWidth="1"/>
    <col min="1793" max="1793" width="11.6640625" style="73" customWidth="1"/>
    <col min="1794" max="1794" width="7.77734375" style="73" customWidth="1"/>
    <col min="1795" max="2041" width="10.77734375" style="73"/>
    <col min="2042" max="2042" width="5.44140625" style="73" customWidth="1"/>
    <col min="2043" max="2043" width="3.44140625" style="73" customWidth="1"/>
    <col min="2044" max="2044" width="47.109375" style="73" customWidth="1"/>
    <col min="2045" max="2045" width="2.6640625" style="73" customWidth="1"/>
    <col min="2046" max="2046" width="3" style="73" bestFit="1" customWidth="1"/>
    <col min="2047" max="2047" width="19.44140625" style="73" customWidth="1"/>
    <col min="2048" max="2048" width="11.77734375" style="73" bestFit="1" customWidth="1"/>
    <col min="2049" max="2049" width="11.6640625" style="73" customWidth="1"/>
    <col min="2050" max="2050" width="7.77734375" style="73" customWidth="1"/>
    <col min="2051" max="2297" width="10.77734375" style="73"/>
    <col min="2298" max="2298" width="5.44140625" style="73" customWidth="1"/>
    <col min="2299" max="2299" width="3.44140625" style="73" customWidth="1"/>
    <col min="2300" max="2300" width="47.109375" style="73" customWidth="1"/>
    <col min="2301" max="2301" width="2.6640625" style="73" customWidth="1"/>
    <col min="2302" max="2302" width="3" style="73" bestFit="1" customWidth="1"/>
    <col min="2303" max="2303" width="19.44140625" style="73" customWidth="1"/>
    <col min="2304" max="2304" width="11.77734375" style="73" bestFit="1" customWidth="1"/>
    <col min="2305" max="2305" width="11.6640625" style="73" customWidth="1"/>
    <col min="2306" max="2306" width="7.77734375" style="73" customWidth="1"/>
    <col min="2307" max="2553" width="10.77734375" style="73"/>
    <col min="2554" max="2554" width="5.44140625" style="73" customWidth="1"/>
    <col min="2555" max="2555" width="3.44140625" style="73" customWidth="1"/>
    <col min="2556" max="2556" width="47.109375" style="73" customWidth="1"/>
    <col min="2557" max="2557" width="2.6640625" style="73" customWidth="1"/>
    <col min="2558" max="2558" width="3" style="73" bestFit="1" customWidth="1"/>
    <col min="2559" max="2559" width="19.44140625" style="73" customWidth="1"/>
    <col min="2560" max="2560" width="11.77734375" style="73" bestFit="1" customWidth="1"/>
    <col min="2561" max="2561" width="11.6640625" style="73" customWidth="1"/>
    <col min="2562" max="2562" width="7.77734375" style="73" customWidth="1"/>
    <col min="2563" max="2809" width="10.77734375" style="73"/>
    <col min="2810" max="2810" width="5.44140625" style="73" customWidth="1"/>
    <col min="2811" max="2811" width="3.44140625" style="73" customWidth="1"/>
    <col min="2812" max="2812" width="47.109375" style="73" customWidth="1"/>
    <col min="2813" max="2813" width="2.6640625" style="73" customWidth="1"/>
    <col min="2814" max="2814" width="3" style="73" bestFit="1" customWidth="1"/>
    <col min="2815" max="2815" width="19.44140625" style="73" customWidth="1"/>
    <col min="2816" max="2816" width="11.77734375" style="73" bestFit="1" customWidth="1"/>
    <col min="2817" max="2817" width="11.6640625" style="73" customWidth="1"/>
    <col min="2818" max="2818" width="7.77734375" style="73" customWidth="1"/>
    <col min="2819" max="3065" width="10.77734375" style="73"/>
    <col min="3066" max="3066" width="5.44140625" style="73" customWidth="1"/>
    <col min="3067" max="3067" width="3.44140625" style="73" customWidth="1"/>
    <col min="3068" max="3068" width="47.109375" style="73" customWidth="1"/>
    <col min="3069" max="3069" width="2.6640625" style="73" customWidth="1"/>
    <col min="3070" max="3070" width="3" style="73" bestFit="1" customWidth="1"/>
    <col min="3071" max="3071" width="19.44140625" style="73" customWidth="1"/>
    <col min="3072" max="3072" width="11.77734375" style="73" bestFit="1" customWidth="1"/>
    <col min="3073" max="3073" width="11.6640625" style="73" customWidth="1"/>
    <col min="3074" max="3074" width="7.77734375" style="73" customWidth="1"/>
    <col min="3075" max="3321" width="10.77734375" style="73"/>
    <col min="3322" max="3322" width="5.44140625" style="73" customWidth="1"/>
    <col min="3323" max="3323" width="3.44140625" style="73" customWidth="1"/>
    <col min="3324" max="3324" width="47.109375" style="73" customWidth="1"/>
    <col min="3325" max="3325" width="2.6640625" style="73" customWidth="1"/>
    <col min="3326" max="3326" width="3" style="73" bestFit="1" customWidth="1"/>
    <col min="3327" max="3327" width="19.44140625" style="73" customWidth="1"/>
    <col min="3328" max="3328" width="11.77734375" style="73" bestFit="1" customWidth="1"/>
    <col min="3329" max="3329" width="11.6640625" style="73" customWidth="1"/>
    <col min="3330" max="3330" width="7.77734375" style="73" customWidth="1"/>
    <col min="3331" max="3577" width="10.77734375" style="73"/>
    <col min="3578" max="3578" width="5.44140625" style="73" customWidth="1"/>
    <col min="3579" max="3579" width="3.44140625" style="73" customWidth="1"/>
    <col min="3580" max="3580" width="47.109375" style="73" customWidth="1"/>
    <col min="3581" max="3581" width="2.6640625" style="73" customWidth="1"/>
    <col min="3582" max="3582" width="3" style="73" bestFit="1" customWidth="1"/>
    <col min="3583" max="3583" width="19.44140625" style="73" customWidth="1"/>
    <col min="3584" max="3584" width="11.77734375" style="73" bestFit="1" customWidth="1"/>
    <col min="3585" max="3585" width="11.6640625" style="73" customWidth="1"/>
    <col min="3586" max="3586" width="7.77734375" style="73" customWidth="1"/>
    <col min="3587" max="3833" width="10.77734375" style="73"/>
    <col min="3834" max="3834" width="5.44140625" style="73" customWidth="1"/>
    <col min="3835" max="3835" width="3.44140625" style="73" customWidth="1"/>
    <col min="3836" max="3836" width="47.109375" style="73" customWidth="1"/>
    <col min="3837" max="3837" width="2.6640625" style="73" customWidth="1"/>
    <col min="3838" max="3838" width="3" style="73" bestFit="1" customWidth="1"/>
    <col min="3839" max="3839" width="19.44140625" style="73" customWidth="1"/>
    <col min="3840" max="3840" width="11.77734375" style="73" bestFit="1" customWidth="1"/>
    <col min="3841" max="3841" width="11.6640625" style="73" customWidth="1"/>
    <col min="3842" max="3842" width="7.77734375" style="73" customWidth="1"/>
    <col min="3843" max="4089" width="10.77734375" style="73"/>
    <col min="4090" max="4090" width="5.44140625" style="73" customWidth="1"/>
    <col min="4091" max="4091" width="3.44140625" style="73" customWidth="1"/>
    <col min="4092" max="4092" width="47.109375" style="73" customWidth="1"/>
    <col min="4093" max="4093" width="2.6640625" style="73" customWidth="1"/>
    <col min="4094" max="4094" width="3" style="73" bestFit="1" customWidth="1"/>
    <col min="4095" max="4095" width="19.44140625" style="73" customWidth="1"/>
    <col min="4096" max="4096" width="11.77734375" style="73" bestFit="1" customWidth="1"/>
    <col min="4097" max="4097" width="11.6640625" style="73" customWidth="1"/>
    <col min="4098" max="4098" width="7.77734375" style="73" customWidth="1"/>
    <col min="4099" max="4345" width="10.77734375" style="73"/>
    <col min="4346" max="4346" width="5.44140625" style="73" customWidth="1"/>
    <col min="4347" max="4347" width="3.44140625" style="73" customWidth="1"/>
    <col min="4348" max="4348" width="47.109375" style="73" customWidth="1"/>
    <col min="4349" max="4349" width="2.6640625" style="73" customWidth="1"/>
    <col min="4350" max="4350" width="3" style="73" bestFit="1" customWidth="1"/>
    <col min="4351" max="4351" width="19.44140625" style="73" customWidth="1"/>
    <col min="4352" max="4352" width="11.77734375" style="73" bestFit="1" customWidth="1"/>
    <col min="4353" max="4353" width="11.6640625" style="73" customWidth="1"/>
    <col min="4354" max="4354" width="7.77734375" style="73" customWidth="1"/>
    <col min="4355" max="4601" width="10.77734375" style="73"/>
    <col min="4602" max="4602" width="5.44140625" style="73" customWidth="1"/>
    <col min="4603" max="4603" width="3.44140625" style="73" customWidth="1"/>
    <col min="4604" max="4604" width="47.109375" style="73" customWidth="1"/>
    <col min="4605" max="4605" width="2.6640625" style="73" customWidth="1"/>
    <col min="4606" max="4606" width="3" style="73" bestFit="1" customWidth="1"/>
    <col min="4607" max="4607" width="19.44140625" style="73" customWidth="1"/>
    <col min="4608" max="4608" width="11.77734375" style="73" bestFit="1" customWidth="1"/>
    <col min="4609" max="4609" width="11.6640625" style="73" customWidth="1"/>
    <col min="4610" max="4610" width="7.77734375" style="73" customWidth="1"/>
    <col min="4611" max="4857" width="10.77734375" style="73"/>
    <col min="4858" max="4858" width="5.44140625" style="73" customWidth="1"/>
    <col min="4859" max="4859" width="3.44140625" style="73" customWidth="1"/>
    <col min="4860" max="4860" width="47.109375" style="73" customWidth="1"/>
    <col min="4861" max="4861" width="2.6640625" style="73" customWidth="1"/>
    <col min="4862" max="4862" width="3" style="73" bestFit="1" customWidth="1"/>
    <col min="4863" max="4863" width="19.44140625" style="73" customWidth="1"/>
    <col min="4864" max="4864" width="11.77734375" style="73" bestFit="1" customWidth="1"/>
    <col min="4865" max="4865" width="11.6640625" style="73" customWidth="1"/>
    <col min="4866" max="4866" width="7.77734375" style="73" customWidth="1"/>
    <col min="4867" max="5113" width="10.77734375" style="73"/>
    <col min="5114" max="5114" width="5.44140625" style="73" customWidth="1"/>
    <col min="5115" max="5115" width="3.44140625" style="73" customWidth="1"/>
    <col min="5116" max="5116" width="47.109375" style="73" customWidth="1"/>
    <col min="5117" max="5117" width="2.6640625" style="73" customWidth="1"/>
    <col min="5118" max="5118" width="3" style="73" bestFit="1" customWidth="1"/>
    <col min="5119" max="5119" width="19.44140625" style="73" customWidth="1"/>
    <col min="5120" max="5120" width="11.77734375" style="73" bestFit="1" customWidth="1"/>
    <col min="5121" max="5121" width="11.6640625" style="73" customWidth="1"/>
    <col min="5122" max="5122" width="7.77734375" style="73" customWidth="1"/>
    <col min="5123" max="5369" width="10.77734375" style="73"/>
    <col min="5370" max="5370" width="5.44140625" style="73" customWidth="1"/>
    <col min="5371" max="5371" width="3.44140625" style="73" customWidth="1"/>
    <col min="5372" max="5372" width="47.109375" style="73" customWidth="1"/>
    <col min="5373" max="5373" width="2.6640625" style="73" customWidth="1"/>
    <col min="5374" max="5374" width="3" style="73" bestFit="1" customWidth="1"/>
    <col min="5375" max="5375" width="19.44140625" style="73" customWidth="1"/>
    <col min="5376" max="5376" width="11.77734375" style="73" bestFit="1" customWidth="1"/>
    <col min="5377" max="5377" width="11.6640625" style="73" customWidth="1"/>
    <col min="5378" max="5378" width="7.77734375" style="73" customWidth="1"/>
    <col min="5379" max="5625" width="10.77734375" style="73"/>
    <col min="5626" max="5626" width="5.44140625" style="73" customWidth="1"/>
    <col min="5627" max="5627" width="3.44140625" style="73" customWidth="1"/>
    <col min="5628" max="5628" width="47.109375" style="73" customWidth="1"/>
    <col min="5629" max="5629" width="2.6640625" style="73" customWidth="1"/>
    <col min="5630" max="5630" width="3" style="73" bestFit="1" customWidth="1"/>
    <col min="5631" max="5631" width="19.44140625" style="73" customWidth="1"/>
    <col min="5632" max="5632" width="11.77734375" style="73" bestFit="1" customWidth="1"/>
    <col min="5633" max="5633" width="11.6640625" style="73" customWidth="1"/>
    <col min="5634" max="5634" width="7.77734375" style="73" customWidth="1"/>
    <col min="5635" max="5881" width="10.77734375" style="73"/>
    <col min="5882" max="5882" width="5.44140625" style="73" customWidth="1"/>
    <col min="5883" max="5883" width="3.44140625" style="73" customWidth="1"/>
    <col min="5884" max="5884" width="47.109375" style="73" customWidth="1"/>
    <col min="5885" max="5885" width="2.6640625" style="73" customWidth="1"/>
    <col min="5886" max="5886" width="3" style="73" bestFit="1" customWidth="1"/>
    <col min="5887" max="5887" width="19.44140625" style="73" customWidth="1"/>
    <col min="5888" max="5888" width="11.77734375" style="73" bestFit="1" customWidth="1"/>
    <col min="5889" max="5889" width="11.6640625" style="73" customWidth="1"/>
    <col min="5890" max="5890" width="7.77734375" style="73" customWidth="1"/>
    <col min="5891" max="6137" width="10.77734375" style="73"/>
    <col min="6138" max="6138" width="5.44140625" style="73" customWidth="1"/>
    <col min="6139" max="6139" width="3.44140625" style="73" customWidth="1"/>
    <col min="6140" max="6140" width="47.109375" style="73" customWidth="1"/>
    <col min="6141" max="6141" width="2.6640625" style="73" customWidth="1"/>
    <col min="6142" max="6142" width="3" style="73" bestFit="1" customWidth="1"/>
    <col min="6143" max="6143" width="19.44140625" style="73" customWidth="1"/>
    <col min="6144" max="6144" width="11.77734375" style="73" bestFit="1" customWidth="1"/>
    <col min="6145" max="6145" width="11.6640625" style="73" customWidth="1"/>
    <col min="6146" max="6146" width="7.77734375" style="73" customWidth="1"/>
    <col min="6147" max="6393" width="10.77734375" style="73"/>
    <col min="6394" max="6394" width="5.44140625" style="73" customWidth="1"/>
    <col min="6395" max="6395" width="3.44140625" style="73" customWidth="1"/>
    <col min="6396" max="6396" width="47.109375" style="73" customWidth="1"/>
    <col min="6397" max="6397" width="2.6640625" style="73" customWidth="1"/>
    <col min="6398" max="6398" width="3" style="73" bestFit="1" customWidth="1"/>
    <col min="6399" max="6399" width="19.44140625" style="73" customWidth="1"/>
    <col min="6400" max="6400" width="11.77734375" style="73" bestFit="1" customWidth="1"/>
    <col min="6401" max="6401" width="11.6640625" style="73" customWidth="1"/>
    <col min="6402" max="6402" width="7.77734375" style="73" customWidth="1"/>
    <col min="6403" max="6649" width="10.77734375" style="73"/>
    <col min="6650" max="6650" width="5.44140625" style="73" customWidth="1"/>
    <col min="6651" max="6651" width="3.44140625" style="73" customWidth="1"/>
    <col min="6652" max="6652" width="47.109375" style="73" customWidth="1"/>
    <col min="6653" max="6653" width="2.6640625" style="73" customWidth="1"/>
    <col min="6654" max="6654" width="3" style="73" bestFit="1" customWidth="1"/>
    <col min="6655" max="6655" width="19.44140625" style="73" customWidth="1"/>
    <col min="6656" max="6656" width="11.77734375" style="73" bestFit="1" customWidth="1"/>
    <col min="6657" max="6657" width="11.6640625" style="73" customWidth="1"/>
    <col min="6658" max="6658" width="7.77734375" style="73" customWidth="1"/>
    <col min="6659" max="6905" width="10.77734375" style="73"/>
    <col min="6906" max="6906" width="5.44140625" style="73" customWidth="1"/>
    <col min="6907" max="6907" width="3.44140625" style="73" customWidth="1"/>
    <col min="6908" max="6908" width="47.109375" style="73" customWidth="1"/>
    <col min="6909" max="6909" width="2.6640625" style="73" customWidth="1"/>
    <col min="6910" max="6910" width="3" style="73" bestFit="1" customWidth="1"/>
    <col min="6911" max="6911" width="19.44140625" style="73" customWidth="1"/>
    <col min="6912" max="6912" width="11.77734375" style="73" bestFit="1" customWidth="1"/>
    <col min="6913" max="6913" width="11.6640625" style="73" customWidth="1"/>
    <col min="6914" max="6914" width="7.77734375" style="73" customWidth="1"/>
    <col min="6915" max="7161" width="10.77734375" style="73"/>
    <col min="7162" max="7162" width="5.44140625" style="73" customWidth="1"/>
    <col min="7163" max="7163" width="3.44140625" style="73" customWidth="1"/>
    <col min="7164" max="7164" width="47.109375" style="73" customWidth="1"/>
    <col min="7165" max="7165" width="2.6640625" style="73" customWidth="1"/>
    <col min="7166" max="7166" width="3" style="73" bestFit="1" customWidth="1"/>
    <col min="7167" max="7167" width="19.44140625" style="73" customWidth="1"/>
    <col min="7168" max="7168" width="11.77734375" style="73" bestFit="1" customWidth="1"/>
    <col min="7169" max="7169" width="11.6640625" style="73" customWidth="1"/>
    <col min="7170" max="7170" width="7.77734375" style="73" customWidth="1"/>
    <col min="7171" max="7417" width="10.77734375" style="73"/>
    <col min="7418" max="7418" width="5.44140625" style="73" customWidth="1"/>
    <col min="7419" max="7419" width="3.44140625" style="73" customWidth="1"/>
    <col min="7420" max="7420" width="47.109375" style="73" customWidth="1"/>
    <col min="7421" max="7421" width="2.6640625" style="73" customWidth="1"/>
    <col min="7422" max="7422" width="3" style="73" bestFit="1" customWidth="1"/>
    <col min="7423" max="7423" width="19.44140625" style="73" customWidth="1"/>
    <col min="7424" max="7424" width="11.77734375" style="73" bestFit="1" customWidth="1"/>
    <col min="7425" max="7425" width="11.6640625" style="73" customWidth="1"/>
    <col min="7426" max="7426" width="7.77734375" style="73" customWidth="1"/>
    <col min="7427" max="7673" width="10.77734375" style="73"/>
    <col min="7674" max="7674" width="5.44140625" style="73" customWidth="1"/>
    <col min="7675" max="7675" width="3.44140625" style="73" customWidth="1"/>
    <col min="7676" max="7676" width="47.109375" style="73" customWidth="1"/>
    <col min="7677" max="7677" width="2.6640625" style="73" customWidth="1"/>
    <col min="7678" max="7678" width="3" style="73" bestFit="1" customWidth="1"/>
    <col min="7679" max="7679" width="19.44140625" style="73" customWidth="1"/>
    <col min="7680" max="7680" width="11.77734375" style="73" bestFit="1" customWidth="1"/>
    <col min="7681" max="7681" width="11.6640625" style="73" customWidth="1"/>
    <col min="7682" max="7682" width="7.77734375" style="73" customWidth="1"/>
    <col min="7683" max="7929" width="10.77734375" style="73"/>
    <col min="7930" max="7930" width="5.44140625" style="73" customWidth="1"/>
    <col min="7931" max="7931" width="3.44140625" style="73" customWidth="1"/>
    <col min="7932" max="7932" width="47.109375" style="73" customWidth="1"/>
    <col min="7933" max="7933" width="2.6640625" style="73" customWidth="1"/>
    <col min="7934" max="7934" width="3" style="73" bestFit="1" customWidth="1"/>
    <col min="7935" max="7935" width="19.44140625" style="73" customWidth="1"/>
    <col min="7936" max="7936" width="11.77734375" style="73" bestFit="1" customWidth="1"/>
    <col min="7937" max="7937" width="11.6640625" style="73" customWidth="1"/>
    <col min="7938" max="7938" width="7.77734375" style="73" customWidth="1"/>
    <col min="7939" max="8185" width="10.77734375" style="73"/>
    <col min="8186" max="8186" width="5.44140625" style="73" customWidth="1"/>
    <col min="8187" max="8187" width="3.44140625" style="73" customWidth="1"/>
    <col min="8188" max="8188" width="47.109375" style="73" customWidth="1"/>
    <col min="8189" max="8189" width="2.6640625" style="73" customWidth="1"/>
    <col min="8190" max="8190" width="3" style="73" bestFit="1" customWidth="1"/>
    <col min="8191" max="8191" width="19.44140625" style="73" customWidth="1"/>
    <col min="8192" max="8192" width="11.77734375" style="73" bestFit="1" customWidth="1"/>
    <col min="8193" max="8193" width="11.6640625" style="73" customWidth="1"/>
    <col min="8194" max="8194" width="7.77734375" style="73" customWidth="1"/>
    <col min="8195" max="8441" width="10.77734375" style="73"/>
    <col min="8442" max="8442" width="5.44140625" style="73" customWidth="1"/>
    <col min="8443" max="8443" width="3.44140625" style="73" customWidth="1"/>
    <col min="8444" max="8444" width="47.109375" style="73" customWidth="1"/>
    <col min="8445" max="8445" width="2.6640625" style="73" customWidth="1"/>
    <col min="8446" max="8446" width="3" style="73" bestFit="1" customWidth="1"/>
    <col min="8447" max="8447" width="19.44140625" style="73" customWidth="1"/>
    <col min="8448" max="8448" width="11.77734375" style="73" bestFit="1" customWidth="1"/>
    <col min="8449" max="8449" width="11.6640625" style="73" customWidth="1"/>
    <col min="8450" max="8450" width="7.77734375" style="73" customWidth="1"/>
    <col min="8451" max="8697" width="10.77734375" style="73"/>
    <col min="8698" max="8698" width="5.44140625" style="73" customWidth="1"/>
    <col min="8699" max="8699" width="3.44140625" style="73" customWidth="1"/>
    <col min="8700" max="8700" width="47.109375" style="73" customWidth="1"/>
    <col min="8701" max="8701" width="2.6640625" style="73" customWidth="1"/>
    <col min="8702" max="8702" width="3" style="73" bestFit="1" customWidth="1"/>
    <col min="8703" max="8703" width="19.44140625" style="73" customWidth="1"/>
    <col min="8704" max="8704" width="11.77734375" style="73" bestFit="1" customWidth="1"/>
    <col min="8705" max="8705" width="11.6640625" style="73" customWidth="1"/>
    <col min="8706" max="8706" width="7.77734375" style="73" customWidth="1"/>
    <col min="8707" max="8953" width="10.77734375" style="73"/>
    <col min="8954" max="8954" width="5.44140625" style="73" customWidth="1"/>
    <col min="8955" max="8955" width="3.44140625" style="73" customWidth="1"/>
    <col min="8956" max="8956" width="47.109375" style="73" customWidth="1"/>
    <col min="8957" max="8957" width="2.6640625" style="73" customWidth="1"/>
    <col min="8958" max="8958" width="3" style="73" bestFit="1" customWidth="1"/>
    <col min="8959" max="8959" width="19.44140625" style="73" customWidth="1"/>
    <col min="8960" max="8960" width="11.77734375" style="73" bestFit="1" customWidth="1"/>
    <col min="8961" max="8961" width="11.6640625" style="73" customWidth="1"/>
    <col min="8962" max="8962" width="7.77734375" style="73" customWidth="1"/>
    <col min="8963" max="9209" width="10.77734375" style="73"/>
    <col min="9210" max="9210" width="5.44140625" style="73" customWidth="1"/>
    <col min="9211" max="9211" width="3.44140625" style="73" customWidth="1"/>
    <col min="9212" max="9212" width="47.109375" style="73" customWidth="1"/>
    <col min="9213" max="9213" width="2.6640625" style="73" customWidth="1"/>
    <col min="9214" max="9214" width="3" style="73" bestFit="1" customWidth="1"/>
    <col min="9215" max="9215" width="19.44140625" style="73" customWidth="1"/>
    <col min="9216" max="9216" width="11.77734375" style="73" bestFit="1" customWidth="1"/>
    <col min="9217" max="9217" width="11.6640625" style="73" customWidth="1"/>
    <col min="9218" max="9218" width="7.77734375" style="73" customWidth="1"/>
    <col min="9219" max="9465" width="10.77734375" style="73"/>
    <col min="9466" max="9466" width="5.44140625" style="73" customWidth="1"/>
    <col min="9467" max="9467" width="3.44140625" style="73" customWidth="1"/>
    <col min="9468" max="9468" width="47.109375" style="73" customWidth="1"/>
    <col min="9469" max="9469" width="2.6640625" style="73" customWidth="1"/>
    <col min="9470" max="9470" width="3" style="73" bestFit="1" customWidth="1"/>
    <col min="9471" max="9471" width="19.44140625" style="73" customWidth="1"/>
    <col min="9472" max="9472" width="11.77734375" style="73" bestFit="1" customWidth="1"/>
    <col min="9473" max="9473" width="11.6640625" style="73" customWidth="1"/>
    <col min="9474" max="9474" width="7.77734375" style="73" customWidth="1"/>
    <col min="9475" max="9721" width="10.77734375" style="73"/>
    <col min="9722" max="9722" width="5.44140625" style="73" customWidth="1"/>
    <col min="9723" max="9723" width="3.44140625" style="73" customWidth="1"/>
    <col min="9724" max="9724" width="47.109375" style="73" customWidth="1"/>
    <col min="9725" max="9725" width="2.6640625" style="73" customWidth="1"/>
    <col min="9726" max="9726" width="3" style="73" bestFit="1" customWidth="1"/>
    <col min="9727" max="9727" width="19.44140625" style="73" customWidth="1"/>
    <col min="9728" max="9728" width="11.77734375" style="73" bestFit="1" customWidth="1"/>
    <col min="9729" max="9729" width="11.6640625" style="73" customWidth="1"/>
    <col min="9730" max="9730" width="7.77734375" style="73" customWidth="1"/>
    <col min="9731" max="9977" width="10.77734375" style="73"/>
    <col min="9978" max="9978" width="5.44140625" style="73" customWidth="1"/>
    <col min="9979" max="9979" width="3.44140625" style="73" customWidth="1"/>
    <col min="9980" max="9980" width="47.109375" style="73" customWidth="1"/>
    <col min="9981" max="9981" width="2.6640625" style="73" customWidth="1"/>
    <col min="9982" max="9982" width="3" style="73" bestFit="1" customWidth="1"/>
    <col min="9983" max="9983" width="19.44140625" style="73" customWidth="1"/>
    <col min="9984" max="9984" width="11.77734375" style="73" bestFit="1" customWidth="1"/>
    <col min="9985" max="9985" width="11.6640625" style="73" customWidth="1"/>
    <col min="9986" max="9986" width="7.77734375" style="73" customWidth="1"/>
    <col min="9987" max="10233" width="10.77734375" style="73"/>
    <col min="10234" max="10234" width="5.44140625" style="73" customWidth="1"/>
    <col min="10235" max="10235" width="3.44140625" style="73" customWidth="1"/>
    <col min="10236" max="10236" width="47.109375" style="73" customWidth="1"/>
    <col min="10237" max="10237" width="2.6640625" style="73" customWidth="1"/>
    <col min="10238" max="10238" width="3" style="73" bestFit="1" customWidth="1"/>
    <col min="10239" max="10239" width="19.44140625" style="73" customWidth="1"/>
    <col min="10240" max="10240" width="11.77734375" style="73" bestFit="1" customWidth="1"/>
    <col min="10241" max="10241" width="11.6640625" style="73" customWidth="1"/>
    <col min="10242" max="10242" width="7.77734375" style="73" customWidth="1"/>
    <col min="10243" max="10489" width="10.77734375" style="73"/>
    <col min="10490" max="10490" width="5.44140625" style="73" customWidth="1"/>
    <col min="10491" max="10491" width="3.44140625" style="73" customWidth="1"/>
    <col min="10492" max="10492" width="47.109375" style="73" customWidth="1"/>
    <col min="10493" max="10493" width="2.6640625" style="73" customWidth="1"/>
    <col min="10494" max="10494" width="3" style="73" bestFit="1" customWidth="1"/>
    <col min="10495" max="10495" width="19.44140625" style="73" customWidth="1"/>
    <col min="10496" max="10496" width="11.77734375" style="73" bestFit="1" customWidth="1"/>
    <col min="10497" max="10497" width="11.6640625" style="73" customWidth="1"/>
    <col min="10498" max="10498" width="7.77734375" style="73" customWidth="1"/>
    <col min="10499" max="10745" width="10.77734375" style="73"/>
    <col min="10746" max="10746" width="5.44140625" style="73" customWidth="1"/>
    <col min="10747" max="10747" width="3.44140625" style="73" customWidth="1"/>
    <col min="10748" max="10748" width="47.109375" style="73" customWidth="1"/>
    <col min="10749" max="10749" width="2.6640625" style="73" customWidth="1"/>
    <col min="10750" max="10750" width="3" style="73" bestFit="1" customWidth="1"/>
    <col min="10751" max="10751" width="19.44140625" style="73" customWidth="1"/>
    <col min="10752" max="10752" width="11.77734375" style="73" bestFit="1" customWidth="1"/>
    <col min="10753" max="10753" width="11.6640625" style="73" customWidth="1"/>
    <col min="10754" max="10754" width="7.77734375" style="73" customWidth="1"/>
    <col min="10755" max="11001" width="10.77734375" style="73"/>
    <col min="11002" max="11002" width="5.44140625" style="73" customWidth="1"/>
    <col min="11003" max="11003" width="3.44140625" style="73" customWidth="1"/>
    <col min="11004" max="11004" width="47.109375" style="73" customWidth="1"/>
    <col min="11005" max="11005" width="2.6640625" style="73" customWidth="1"/>
    <col min="11006" max="11006" width="3" style="73" bestFit="1" customWidth="1"/>
    <col min="11007" max="11007" width="19.44140625" style="73" customWidth="1"/>
    <col min="11008" max="11008" width="11.77734375" style="73" bestFit="1" customWidth="1"/>
    <col min="11009" max="11009" width="11.6640625" style="73" customWidth="1"/>
    <col min="11010" max="11010" width="7.77734375" style="73" customWidth="1"/>
    <col min="11011" max="11257" width="10.77734375" style="73"/>
    <col min="11258" max="11258" width="5.44140625" style="73" customWidth="1"/>
    <col min="11259" max="11259" width="3.44140625" style="73" customWidth="1"/>
    <col min="11260" max="11260" width="47.109375" style="73" customWidth="1"/>
    <col min="11261" max="11261" width="2.6640625" style="73" customWidth="1"/>
    <col min="11262" max="11262" width="3" style="73" bestFit="1" customWidth="1"/>
    <col min="11263" max="11263" width="19.44140625" style="73" customWidth="1"/>
    <col min="11264" max="11264" width="11.77734375" style="73" bestFit="1" customWidth="1"/>
    <col min="11265" max="11265" width="11.6640625" style="73" customWidth="1"/>
    <col min="11266" max="11266" width="7.77734375" style="73" customWidth="1"/>
    <col min="11267" max="11513" width="10.77734375" style="73"/>
    <col min="11514" max="11514" width="5.44140625" style="73" customWidth="1"/>
    <col min="11515" max="11515" width="3.44140625" style="73" customWidth="1"/>
    <col min="11516" max="11516" width="47.109375" style="73" customWidth="1"/>
    <col min="11517" max="11517" width="2.6640625" style="73" customWidth="1"/>
    <col min="11518" max="11518" width="3" style="73" bestFit="1" customWidth="1"/>
    <col min="11519" max="11519" width="19.44140625" style="73" customWidth="1"/>
    <col min="11520" max="11520" width="11.77734375" style="73" bestFit="1" customWidth="1"/>
    <col min="11521" max="11521" width="11.6640625" style="73" customWidth="1"/>
    <col min="11522" max="11522" width="7.77734375" style="73" customWidth="1"/>
    <col min="11523" max="11769" width="10.77734375" style="73"/>
    <col min="11770" max="11770" width="5.44140625" style="73" customWidth="1"/>
    <col min="11771" max="11771" width="3.44140625" style="73" customWidth="1"/>
    <col min="11772" max="11772" width="47.109375" style="73" customWidth="1"/>
    <col min="11773" max="11773" width="2.6640625" style="73" customWidth="1"/>
    <col min="11774" max="11774" width="3" style="73" bestFit="1" customWidth="1"/>
    <col min="11775" max="11775" width="19.44140625" style="73" customWidth="1"/>
    <col min="11776" max="11776" width="11.77734375" style="73" bestFit="1" customWidth="1"/>
    <col min="11777" max="11777" width="11.6640625" style="73" customWidth="1"/>
    <col min="11778" max="11778" width="7.77734375" style="73" customWidth="1"/>
    <col min="11779" max="12025" width="10.77734375" style="73"/>
    <col min="12026" max="12026" width="5.44140625" style="73" customWidth="1"/>
    <col min="12027" max="12027" width="3.44140625" style="73" customWidth="1"/>
    <col min="12028" max="12028" width="47.109375" style="73" customWidth="1"/>
    <col min="12029" max="12029" width="2.6640625" style="73" customWidth="1"/>
    <col min="12030" max="12030" width="3" style="73" bestFit="1" customWidth="1"/>
    <col min="12031" max="12031" width="19.44140625" style="73" customWidth="1"/>
    <col min="12032" max="12032" width="11.77734375" style="73" bestFit="1" customWidth="1"/>
    <col min="12033" max="12033" width="11.6640625" style="73" customWidth="1"/>
    <col min="12034" max="12034" width="7.77734375" style="73" customWidth="1"/>
    <col min="12035" max="12281" width="10.77734375" style="73"/>
    <col min="12282" max="12282" width="5.44140625" style="73" customWidth="1"/>
    <col min="12283" max="12283" width="3.44140625" style="73" customWidth="1"/>
    <col min="12284" max="12284" width="47.109375" style="73" customWidth="1"/>
    <col min="12285" max="12285" width="2.6640625" style="73" customWidth="1"/>
    <col min="12286" max="12286" width="3" style="73" bestFit="1" customWidth="1"/>
    <col min="12287" max="12287" width="19.44140625" style="73" customWidth="1"/>
    <col min="12288" max="12288" width="11.77734375" style="73" bestFit="1" customWidth="1"/>
    <col min="12289" max="12289" width="11.6640625" style="73" customWidth="1"/>
    <col min="12290" max="12290" width="7.77734375" style="73" customWidth="1"/>
    <col min="12291" max="12537" width="10.77734375" style="73"/>
    <col min="12538" max="12538" width="5.44140625" style="73" customWidth="1"/>
    <col min="12539" max="12539" width="3.44140625" style="73" customWidth="1"/>
    <col min="12540" max="12540" width="47.109375" style="73" customWidth="1"/>
    <col min="12541" max="12541" width="2.6640625" style="73" customWidth="1"/>
    <col min="12542" max="12542" width="3" style="73" bestFit="1" customWidth="1"/>
    <col min="12543" max="12543" width="19.44140625" style="73" customWidth="1"/>
    <col min="12544" max="12544" width="11.77734375" style="73" bestFit="1" customWidth="1"/>
    <col min="12545" max="12545" width="11.6640625" style="73" customWidth="1"/>
    <col min="12546" max="12546" width="7.77734375" style="73" customWidth="1"/>
    <col min="12547" max="12793" width="10.77734375" style="73"/>
    <col min="12794" max="12794" width="5.44140625" style="73" customWidth="1"/>
    <col min="12795" max="12795" width="3.44140625" style="73" customWidth="1"/>
    <col min="12796" max="12796" width="47.109375" style="73" customWidth="1"/>
    <col min="12797" max="12797" width="2.6640625" style="73" customWidth="1"/>
    <col min="12798" max="12798" width="3" style="73" bestFit="1" customWidth="1"/>
    <col min="12799" max="12799" width="19.44140625" style="73" customWidth="1"/>
    <col min="12800" max="12800" width="11.77734375" style="73" bestFit="1" customWidth="1"/>
    <col min="12801" max="12801" width="11.6640625" style="73" customWidth="1"/>
    <col min="12802" max="12802" width="7.77734375" style="73" customWidth="1"/>
    <col min="12803" max="13049" width="10.77734375" style="73"/>
    <col min="13050" max="13050" width="5.44140625" style="73" customWidth="1"/>
    <col min="13051" max="13051" width="3.44140625" style="73" customWidth="1"/>
    <col min="13052" max="13052" width="47.109375" style="73" customWidth="1"/>
    <col min="13053" max="13053" width="2.6640625" style="73" customWidth="1"/>
    <col min="13054" max="13054" width="3" style="73" bestFit="1" customWidth="1"/>
    <col min="13055" max="13055" width="19.44140625" style="73" customWidth="1"/>
    <col min="13056" max="13056" width="11.77734375" style="73" bestFit="1" customWidth="1"/>
    <col min="13057" max="13057" width="11.6640625" style="73" customWidth="1"/>
    <col min="13058" max="13058" width="7.77734375" style="73" customWidth="1"/>
    <col min="13059" max="13305" width="10.77734375" style="73"/>
    <col min="13306" max="13306" width="5.44140625" style="73" customWidth="1"/>
    <col min="13307" max="13307" width="3.44140625" style="73" customWidth="1"/>
    <col min="13308" max="13308" width="47.109375" style="73" customWidth="1"/>
    <col min="13309" max="13309" width="2.6640625" style="73" customWidth="1"/>
    <col min="13310" max="13310" width="3" style="73" bestFit="1" customWidth="1"/>
    <col min="13311" max="13311" width="19.44140625" style="73" customWidth="1"/>
    <col min="13312" max="13312" width="11.77734375" style="73" bestFit="1" customWidth="1"/>
    <col min="13313" max="13313" width="11.6640625" style="73" customWidth="1"/>
    <col min="13314" max="13314" width="7.77734375" style="73" customWidth="1"/>
    <col min="13315" max="13561" width="10.77734375" style="73"/>
    <col min="13562" max="13562" width="5.44140625" style="73" customWidth="1"/>
    <col min="13563" max="13563" width="3.44140625" style="73" customWidth="1"/>
    <col min="13564" max="13564" width="47.109375" style="73" customWidth="1"/>
    <col min="13565" max="13565" width="2.6640625" style="73" customWidth="1"/>
    <col min="13566" max="13566" width="3" style="73" bestFit="1" customWidth="1"/>
    <col min="13567" max="13567" width="19.44140625" style="73" customWidth="1"/>
    <col min="13568" max="13568" width="11.77734375" style="73" bestFit="1" customWidth="1"/>
    <col min="13569" max="13569" width="11.6640625" style="73" customWidth="1"/>
    <col min="13570" max="13570" width="7.77734375" style="73" customWidth="1"/>
    <col min="13571" max="13817" width="10.77734375" style="73"/>
    <col min="13818" max="13818" width="5.44140625" style="73" customWidth="1"/>
    <col min="13819" max="13819" width="3.44140625" style="73" customWidth="1"/>
    <col min="13820" max="13820" width="47.109375" style="73" customWidth="1"/>
    <col min="13821" max="13821" width="2.6640625" style="73" customWidth="1"/>
    <col min="13822" max="13822" width="3" style="73" bestFit="1" customWidth="1"/>
    <col min="13823" max="13823" width="19.44140625" style="73" customWidth="1"/>
    <col min="13824" max="13824" width="11.77734375" style="73" bestFit="1" customWidth="1"/>
    <col min="13825" max="13825" width="11.6640625" style="73" customWidth="1"/>
    <col min="13826" max="13826" width="7.77734375" style="73" customWidth="1"/>
    <col min="13827" max="14073" width="10.77734375" style="73"/>
    <col min="14074" max="14074" width="5.44140625" style="73" customWidth="1"/>
    <col min="14075" max="14075" width="3.44140625" style="73" customWidth="1"/>
    <col min="14076" max="14076" width="47.109375" style="73" customWidth="1"/>
    <col min="14077" max="14077" width="2.6640625" style="73" customWidth="1"/>
    <col min="14078" max="14078" width="3" style="73" bestFit="1" customWidth="1"/>
    <col min="14079" max="14079" width="19.44140625" style="73" customWidth="1"/>
    <col min="14080" max="14080" width="11.77734375" style="73" bestFit="1" customWidth="1"/>
    <col min="14081" max="14081" width="11.6640625" style="73" customWidth="1"/>
    <col min="14082" max="14082" width="7.77734375" style="73" customWidth="1"/>
    <col min="14083" max="14329" width="10.77734375" style="73"/>
    <col min="14330" max="14330" width="5.44140625" style="73" customWidth="1"/>
    <col min="14331" max="14331" width="3.44140625" style="73" customWidth="1"/>
    <col min="14332" max="14332" width="47.109375" style="73" customWidth="1"/>
    <col min="14333" max="14333" width="2.6640625" style="73" customWidth="1"/>
    <col min="14334" max="14334" width="3" style="73" bestFit="1" customWidth="1"/>
    <col min="14335" max="14335" width="19.44140625" style="73" customWidth="1"/>
    <col min="14336" max="14336" width="11.77734375" style="73" bestFit="1" customWidth="1"/>
    <col min="14337" max="14337" width="11.6640625" style="73" customWidth="1"/>
    <col min="14338" max="14338" width="7.77734375" style="73" customWidth="1"/>
    <col min="14339" max="14585" width="10.77734375" style="73"/>
    <col min="14586" max="14586" width="5.44140625" style="73" customWidth="1"/>
    <col min="14587" max="14587" width="3.44140625" style="73" customWidth="1"/>
    <col min="14588" max="14588" width="47.109375" style="73" customWidth="1"/>
    <col min="14589" max="14589" width="2.6640625" style="73" customWidth="1"/>
    <col min="14590" max="14590" width="3" style="73" bestFit="1" customWidth="1"/>
    <col min="14591" max="14591" width="19.44140625" style="73" customWidth="1"/>
    <col min="14592" max="14592" width="11.77734375" style="73" bestFit="1" customWidth="1"/>
    <col min="14593" max="14593" width="11.6640625" style="73" customWidth="1"/>
    <col min="14594" max="14594" width="7.77734375" style="73" customWidth="1"/>
    <col min="14595" max="14841" width="10.77734375" style="73"/>
    <col min="14842" max="14842" width="5.44140625" style="73" customWidth="1"/>
    <col min="14843" max="14843" width="3.44140625" style="73" customWidth="1"/>
    <col min="14844" max="14844" width="47.109375" style="73" customWidth="1"/>
    <col min="14845" max="14845" width="2.6640625" style="73" customWidth="1"/>
    <col min="14846" max="14846" width="3" style="73" bestFit="1" customWidth="1"/>
    <col min="14847" max="14847" width="19.44140625" style="73" customWidth="1"/>
    <col min="14848" max="14848" width="11.77734375" style="73" bestFit="1" customWidth="1"/>
    <col min="14849" max="14849" width="11.6640625" style="73" customWidth="1"/>
    <col min="14850" max="14850" width="7.77734375" style="73" customWidth="1"/>
    <col min="14851" max="15097" width="10.77734375" style="73"/>
    <col min="15098" max="15098" width="5.44140625" style="73" customWidth="1"/>
    <col min="15099" max="15099" width="3.44140625" style="73" customWidth="1"/>
    <col min="15100" max="15100" width="47.109375" style="73" customWidth="1"/>
    <col min="15101" max="15101" width="2.6640625" style="73" customWidth="1"/>
    <col min="15102" max="15102" width="3" style="73" bestFit="1" customWidth="1"/>
    <col min="15103" max="15103" width="19.44140625" style="73" customWidth="1"/>
    <col min="15104" max="15104" width="11.77734375" style="73" bestFit="1" customWidth="1"/>
    <col min="15105" max="15105" width="11.6640625" style="73" customWidth="1"/>
    <col min="15106" max="15106" width="7.77734375" style="73" customWidth="1"/>
    <col min="15107" max="15353" width="10.77734375" style="73"/>
    <col min="15354" max="15354" width="5.44140625" style="73" customWidth="1"/>
    <col min="15355" max="15355" width="3.44140625" style="73" customWidth="1"/>
    <col min="15356" max="15356" width="47.109375" style="73" customWidth="1"/>
    <col min="15357" max="15357" width="2.6640625" style="73" customWidth="1"/>
    <col min="15358" max="15358" width="3" style="73" bestFit="1" customWidth="1"/>
    <col min="15359" max="15359" width="19.44140625" style="73" customWidth="1"/>
    <col min="15360" max="15360" width="11.77734375" style="73" bestFit="1" customWidth="1"/>
    <col min="15361" max="15361" width="11.6640625" style="73" customWidth="1"/>
    <col min="15362" max="15362" width="7.77734375" style="73" customWidth="1"/>
    <col min="15363" max="15609" width="10.77734375" style="73"/>
    <col min="15610" max="15610" width="5.44140625" style="73" customWidth="1"/>
    <col min="15611" max="15611" width="3.44140625" style="73" customWidth="1"/>
    <col min="15612" max="15612" width="47.109375" style="73" customWidth="1"/>
    <col min="15613" max="15613" width="2.6640625" style="73" customWidth="1"/>
    <col min="15614" max="15614" width="3" style="73" bestFit="1" customWidth="1"/>
    <col min="15615" max="15615" width="19.44140625" style="73" customWidth="1"/>
    <col min="15616" max="15616" width="11.77734375" style="73" bestFit="1" customWidth="1"/>
    <col min="15617" max="15617" width="11.6640625" style="73" customWidth="1"/>
    <col min="15618" max="15618" width="7.77734375" style="73" customWidth="1"/>
    <col min="15619" max="15865" width="10.77734375" style="73"/>
    <col min="15866" max="15866" width="5.44140625" style="73" customWidth="1"/>
    <col min="15867" max="15867" width="3.44140625" style="73" customWidth="1"/>
    <col min="15868" max="15868" width="47.109375" style="73" customWidth="1"/>
    <col min="15869" max="15869" width="2.6640625" style="73" customWidth="1"/>
    <col min="15870" max="15870" width="3" style="73" bestFit="1" customWidth="1"/>
    <col min="15871" max="15871" width="19.44140625" style="73" customWidth="1"/>
    <col min="15872" max="15872" width="11.77734375" style="73" bestFit="1" customWidth="1"/>
    <col min="15873" max="15873" width="11.6640625" style="73" customWidth="1"/>
    <col min="15874" max="15874" width="7.77734375" style="73" customWidth="1"/>
    <col min="15875" max="16121" width="10.77734375" style="73"/>
    <col min="16122" max="16122" width="5.44140625" style="73" customWidth="1"/>
    <col min="16123" max="16123" width="3.44140625" style="73" customWidth="1"/>
    <col min="16124" max="16124" width="47.109375" style="73" customWidth="1"/>
    <col min="16125" max="16125" width="2.6640625" style="73" customWidth="1"/>
    <col min="16126" max="16126" width="3" style="73" bestFit="1" customWidth="1"/>
    <col min="16127" max="16127" width="19.44140625" style="73" customWidth="1"/>
    <col min="16128" max="16128" width="11.77734375" style="73" bestFit="1" customWidth="1"/>
    <col min="16129" max="16129" width="11.6640625" style="73" customWidth="1"/>
    <col min="16130" max="16130" width="7.77734375" style="73" customWidth="1"/>
    <col min="16131" max="16383" width="10.77734375" style="73"/>
    <col min="16384" max="16384" width="11.44140625" style="73" customWidth="1"/>
  </cols>
  <sheetData>
    <row r="1" spans="1:8" s="48" customFormat="1" ht="21" customHeight="1" thickBot="1">
      <c r="A1" s="787" t="s">
        <v>322</v>
      </c>
      <c r="B1" s="787"/>
      <c r="C1" s="787"/>
    </row>
    <row r="2" spans="1:8" s="48" customFormat="1" ht="15.3" customHeight="1">
      <c r="A2" s="62"/>
      <c r="B2" s="63"/>
      <c r="C2" s="538"/>
    </row>
    <row r="3" spans="1:8" s="110" customFormat="1" ht="16.05" customHeight="1">
      <c r="A3" s="208" t="s">
        <v>214</v>
      </c>
      <c r="B3" s="209"/>
      <c r="C3" s="539"/>
    </row>
    <row r="4" spans="1:8" s="110" customFormat="1" ht="16.05" customHeight="1">
      <c r="A4" s="210" t="s">
        <v>1</v>
      </c>
      <c r="B4" s="210"/>
      <c r="C4" s="540"/>
    </row>
    <row r="5" spans="1:8" s="110" customFormat="1" ht="16.05" customHeight="1">
      <c r="A5" s="210" t="s">
        <v>2</v>
      </c>
      <c r="C5" s="541"/>
    </row>
    <row r="6" spans="1:8" s="213" customFormat="1" ht="16.05" customHeight="1">
      <c r="A6" s="116" t="s">
        <v>414</v>
      </c>
      <c r="B6" s="120"/>
      <c r="C6" s="542"/>
      <c r="D6" s="211"/>
      <c r="E6" s="211"/>
      <c r="F6" s="211"/>
      <c r="G6" s="212"/>
    </row>
    <row r="7" spans="1:8" s="213" customFormat="1" ht="18.75" customHeight="1">
      <c r="A7" s="214"/>
      <c r="B7" s="215"/>
      <c r="C7" s="543"/>
      <c r="D7" s="216"/>
      <c r="E7" s="216"/>
      <c r="F7" s="216"/>
      <c r="G7" s="216"/>
      <c r="H7" s="217"/>
    </row>
    <row r="8" spans="1:8" s="110" customFormat="1" ht="11.25" customHeight="1" thickBot="1">
      <c r="A8" s="218"/>
      <c r="B8" s="219"/>
      <c r="C8" s="544"/>
    </row>
    <row r="9" spans="1:8" ht="37.049999999999997" customHeight="1">
      <c r="A9" s="319" t="s">
        <v>380</v>
      </c>
      <c r="B9" s="203" t="s">
        <v>95</v>
      </c>
      <c r="C9" s="545" t="s">
        <v>102</v>
      </c>
    </row>
    <row r="10" spans="1:8" ht="25.05" customHeight="1">
      <c r="A10" s="81">
        <v>1</v>
      </c>
      <c r="B10" s="204" t="s">
        <v>103</v>
      </c>
      <c r="C10" s="546"/>
    </row>
    <row r="11" spans="1:8" ht="25.05" customHeight="1">
      <c r="A11" s="81">
        <f>A10+1</f>
        <v>2</v>
      </c>
      <c r="B11" s="204" t="s">
        <v>104</v>
      </c>
      <c r="C11" s="546"/>
    </row>
    <row r="12" spans="1:8" ht="25.05" customHeight="1">
      <c r="A12" s="81">
        <f t="shared" ref="A12:A21" si="0">A11+1</f>
        <v>3</v>
      </c>
      <c r="B12" s="204" t="s">
        <v>105</v>
      </c>
      <c r="C12" s="546"/>
    </row>
    <row r="13" spans="1:8" ht="25.05" customHeight="1">
      <c r="A13" s="81">
        <f t="shared" si="0"/>
        <v>4</v>
      </c>
      <c r="B13" s="204" t="s">
        <v>106</v>
      </c>
      <c r="C13" s="546"/>
    </row>
    <row r="14" spans="1:8" ht="25.05" customHeight="1">
      <c r="A14" s="81">
        <v>5</v>
      </c>
      <c r="B14" s="204" t="s">
        <v>107</v>
      </c>
      <c r="C14" s="546"/>
    </row>
    <row r="15" spans="1:8" ht="25.05" customHeight="1">
      <c r="A15" s="81">
        <v>6</v>
      </c>
      <c r="B15" s="204" t="s">
        <v>498</v>
      </c>
      <c r="C15" s="546"/>
    </row>
    <row r="16" spans="1:8" ht="25.05" customHeight="1">
      <c r="A16" s="81">
        <f t="shared" si="0"/>
        <v>7</v>
      </c>
      <c r="B16" s="204" t="s">
        <v>108</v>
      </c>
      <c r="C16" s="546"/>
    </row>
    <row r="17" spans="1:3" ht="25.05" customHeight="1">
      <c r="A17" s="81">
        <f t="shared" si="0"/>
        <v>8</v>
      </c>
      <c r="B17" s="205" t="s">
        <v>405</v>
      </c>
      <c r="C17" s="546"/>
    </row>
    <row r="18" spans="1:3" ht="25.05" customHeight="1">
      <c r="A18" s="81">
        <v>9</v>
      </c>
      <c r="B18" s="205" t="s">
        <v>109</v>
      </c>
      <c r="C18" s="546"/>
    </row>
    <row r="19" spans="1:3" ht="25.05" customHeight="1">
      <c r="A19" s="81">
        <v>10</v>
      </c>
      <c r="B19" s="205" t="s">
        <v>110</v>
      </c>
      <c r="C19" s="546"/>
    </row>
    <row r="20" spans="1:3" ht="25.05" customHeight="1">
      <c r="A20" s="81">
        <f t="shared" si="0"/>
        <v>11</v>
      </c>
      <c r="B20" s="204" t="s">
        <v>111</v>
      </c>
      <c r="C20" s="546"/>
    </row>
    <row r="21" spans="1:3" ht="25.05" customHeight="1">
      <c r="A21" s="81">
        <f t="shared" si="0"/>
        <v>12</v>
      </c>
      <c r="B21" s="204" t="s">
        <v>112</v>
      </c>
      <c r="C21" s="546"/>
    </row>
    <row r="22" spans="1:3" ht="25.05" customHeight="1">
      <c r="A22" s="81">
        <v>13</v>
      </c>
      <c r="B22" s="206" t="s">
        <v>416</v>
      </c>
      <c r="C22" s="546"/>
    </row>
    <row r="23" spans="1:3" ht="25.05" customHeight="1" thickBot="1">
      <c r="A23" s="81"/>
      <c r="B23" s="207" t="s">
        <v>113</v>
      </c>
      <c r="C23" s="547"/>
    </row>
  </sheetData>
  <mergeCells count="1">
    <mergeCell ref="A1:C1"/>
  </mergeCells>
  <pageMargins left="0.23622047244094491" right="0.23622047244094491" top="0.35433070866141736" bottom="0.35433070866141736"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5"/>
  <sheetViews>
    <sheetView workbookViewId="0">
      <selection activeCell="D2" sqref="D1:E1048576"/>
    </sheetView>
  </sheetViews>
  <sheetFormatPr baseColWidth="10" defaultRowHeight="13.5" customHeight="1"/>
  <cols>
    <col min="1" max="1" width="4.109375" style="73" customWidth="1"/>
    <col min="2" max="2" width="5.44140625" style="67" customWidth="1"/>
    <col min="3" max="3" width="58.44140625" style="73" customWidth="1"/>
    <col min="4" max="4" width="12.77734375" style="537" customWidth="1"/>
    <col min="5" max="5" width="14.109375" style="537" customWidth="1"/>
    <col min="6" max="251" width="10.77734375" style="73"/>
    <col min="252" max="252" width="5.44140625" style="73" customWidth="1"/>
    <col min="253" max="253" width="3.44140625" style="73" customWidth="1"/>
    <col min="254" max="254" width="47.109375" style="73" customWidth="1"/>
    <col min="255" max="255" width="2.6640625" style="73" customWidth="1"/>
    <col min="256" max="256" width="3" style="73" bestFit="1" customWidth="1"/>
    <col min="257" max="257" width="19.44140625" style="73" customWidth="1"/>
    <col min="258" max="258" width="11.77734375" style="73" bestFit="1" customWidth="1"/>
    <col min="259" max="259" width="11.6640625" style="73" customWidth="1"/>
    <col min="260" max="260" width="7.77734375" style="73" customWidth="1"/>
    <col min="261" max="507" width="10.77734375" style="73"/>
    <col min="508" max="508" width="5.44140625" style="73" customWidth="1"/>
    <col min="509" max="509" width="3.44140625" style="73" customWidth="1"/>
    <col min="510" max="510" width="47.109375" style="73" customWidth="1"/>
    <col min="511" max="511" width="2.6640625" style="73" customWidth="1"/>
    <col min="512" max="512" width="3" style="73" bestFit="1" customWidth="1"/>
    <col min="513" max="513" width="19.44140625" style="73" customWidth="1"/>
    <col min="514" max="514" width="11.77734375" style="73" bestFit="1" customWidth="1"/>
    <col min="515" max="515" width="11.6640625" style="73" customWidth="1"/>
    <col min="516" max="516" width="7.77734375" style="73" customWidth="1"/>
    <col min="517" max="763" width="10.77734375" style="73"/>
    <col min="764" max="764" width="5.44140625" style="73" customWidth="1"/>
    <col min="765" max="765" width="3.44140625" style="73" customWidth="1"/>
    <col min="766" max="766" width="47.109375" style="73" customWidth="1"/>
    <col min="767" max="767" width="2.6640625" style="73" customWidth="1"/>
    <col min="768" max="768" width="3" style="73" bestFit="1" customWidth="1"/>
    <col min="769" max="769" width="19.44140625" style="73" customWidth="1"/>
    <col min="770" max="770" width="11.77734375" style="73" bestFit="1" customWidth="1"/>
    <col min="771" max="771" width="11.6640625" style="73" customWidth="1"/>
    <col min="772" max="772" width="7.77734375" style="73" customWidth="1"/>
    <col min="773" max="1019" width="10.77734375" style="73"/>
    <col min="1020" max="1020" width="5.44140625" style="73" customWidth="1"/>
    <col min="1021" max="1021" width="3.44140625" style="73" customWidth="1"/>
    <col min="1022" max="1022" width="47.109375" style="73" customWidth="1"/>
    <col min="1023" max="1023" width="2.6640625" style="73" customWidth="1"/>
    <col min="1024" max="1024" width="3" style="73" bestFit="1" customWidth="1"/>
    <col min="1025" max="1025" width="19.44140625" style="73" customWidth="1"/>
    <col min="1026" max="1026" width="11.77734375" style="73" bestFit="1" customWidth="1"/>
    <col min="1027" max="1027" width="11.6640625" style="73" customWidth="1"/>
    <col min="1028" max="1028" width="7.77734375" style="73" customWidth="1"/>
    <col min="1029" max="1275" width="10.77734375" style="73"/>
    <col min="1276" max="1276" width="5.44140625" style="73" customWidth="1"/>
    <col min="1277" max="1277" width="3.44140625" style="73" customWidth="1"/>
    <col min="1278" max="1278" width="47.109375" style="73" customWidth="1"/>
    <col min="1279" max="1279" width="2.6640625" style="73" customWidth="1"/>
    <col min="1280" max="1280" width="3" style="73" bestFit="1" customWidth="1"/>
    <col min="1281" max="1281" width="19.44140625" style="73" customWidth="1"/>
    <col min="1282" max="1282" width="11.77734375" style="73" bestFit="1" customWidth="1"/>
    <col min="1283" max="1283" width="11.6640625" style="73" customWidth="1"/>
    <col min="1284" max="1284" width="7.77734375" style="73" customWidth="1"/>
    <col min="1285" max="1531" width="10.77734375" style="73"/>
    <col min="1532" max="1532" width="5.44140625" style="73" customWidth="1"/>
    <col min="1533" max="1533" width="3.44140625" style="73" customWidth="1"/>
    <col min="1534" max="1534" width="47.109375" style="73" customWidth="1"/>
    <col min="1535" max="1535" width="2.6640625" style="73" customWidth="1"/>
    <col min="1536" max="1536" width="3" style="73" bestFit="1" customWidth="1"/>
    <col min="1537" max="1537" width="19.44140625" style="73" customWidth="1"/>
    <col min="1538" max="1538" width="11.77734375" style="73" bestFit="1" customWidth="1"/>
    <col min="1539" max="1539" width="11.6640625" style="73" customWidth="1"/>
    <col min="1540" max="1540" width="7.77734375" style="73" customWidth="1"/>
    <col min="1541" max="1787" width="10.77734375" style="73"/>
    <col min="1788" max="1788" width="5.44140625" style="73" customWidth="1"/>
    <col min="1789" max="1789" width="3.44140625" style="73" customWidth="1"/>
    <col min="1790" max="1790" width="47.109375" style="73" customWidth="1"/>
    <col min="1791" max="1791" width="2.6640625" style="73" customWidth="1"/>
    <col min="1792" max="1792" width="3" style="73" bestFit="1" customWidth="1"/>
    <col min="1793" max="1793" width="19.44140625" style="73" customWidth="1"/>
    <col min="1794" max="1794" width="11.77734375" style="73" bestFit="1" customWidth="1"/>
    <col min="1795" max="1795" width="11.6640625" style="73" customWidth="1"/>
    <col min="1796" max="1796" width="7.77734375" style="73" customWidth="1"/>
    <col min="1797" max="2043" width="10.77734375" style="73"/>
    <col min="2044" max="2044" width="5.44140625" style="73" customWidth="1"/>
    <col min="2045" max="2045" width="3.44140625" style="73" customWidth="1"/>
    <col min="2046" max="2046" width="47.109375" style="73" customWidth="1"/>
    <col min="2047" max="2047" width="2.6640625" style="73" customWidth="1"/>
    <col min="2048" max="2048" width="3" style="73" bestFit="1" customWidth="1"/>
    <col min="2049" max="2049" width="19.44140625" style="73" customWidth="1"/>
    <col min="2050" max="2050" width="11.77734375" style="73" bestFit="1" customWidth="1"/>
    <col min="2051" max="2051" width="11.6640625" style="73" customWidth="1"/>
    <col min="2052" max="2052" width="7.77734375" style="73" customWidth="1"/>
    <col min="2053" max="2299" width="10.77734375" style="73"/>
    <col min="2300" max="2300" width="5.44140625" style="73" customWidth="1"/>
    <col min="2301" max="2301" width="3.44140625" style="73" customWidth="1"/>
    <col min="2302" max="2302" width="47.109375" style="73" customWidth="1"/>
    <col min="2303" max="2303" width="2.6640625" style="73" customWidth="1"/>
    <col min="2304" max="2304" width="3" style="73" bestFit="1" customWidth="1"/>
    <col min="2305" max="2305" width="19.44140625" style="73" customWidth="1"/>
    <col min="2306" max="2306" width="11.77734375" style="73" bestFit="1" customWidth="1"/>
    <col min="2307" max="2307" width="11.6640625" style="73" customWidth="1"/>
    <col min="2308" max="2308" width="7.77734375" style="73" customWidth="1"/>
    <col min="2309" max="2555" width="10.77734375" style="73"/>
    <col min="2556" max="2556" width="5.44140625" style="73" customWidth="1"/>
    <col min="2557" max="2557" width="3.44140625" style="73" customWidth="1"/>
    <col min="2558" max="2558" width="47.109375" style="73" customWidth="1"/>
    <col min="2559" max="2559" width="2.6640625" style="73" customWidth="1"/>
    <col min="2560" max="2560" width="3" style="73" bestFit="1" customWidth="1"/>
    <col min="2561" max="2561" width="19.44140625" style="73" customWidth="1"/>
    <col min="2562" max="2562" width="11.77734375" style="73" bestFit="1" customWidth="1"/>
    <col min="2563" max="2563" width="11.6640625" style="73" customWidth="1"/>
    <col min="2564" max="2564" width="7.77734375" style="73" customWidth="1"/>
    <col min="2565" max="2811" width="10.77734375" style="73"/>
    <col min="2812" max="2812" width="5.44140625" style="73" customWidth="1"/>
    <col min="2813" max="2813" width="3.44140625" style="73" customWidth="1"/>
    <col min="2814" max="2814" width="47.109375" style="73" customWidth="1"/>
    <col min="2815" max="2815" width="2.6640625" style="73" customWidth="1"/>
    <col min="2816" max="2816" width="3" style="73" bestFit="1" customWidth="1"/>
    <col min="2817" max="2817" width="19.44140625" style="73" customWidth="1"/>
    <col min="2818" max="2818" width="11.77734375" style="73" bestFit="1" customWidth="1"/>
    <col min="2819" max="2819" width="11.6640625" style="73" customWidth="1"/>
    <col min="2820" max="2820" width="7.77734375" style="73" customWidth="1"/>
    <col min="2821" max="3067" width="10.77734375" style="73"/>
    <col min="3068" max="3068" width="5.44140625" style="73" customWidth="1"/>
    <col min="3069" max="3069" width="3.44140625" style="73" customWidth="1"/>
    <col min="3070" max="3070" width="47.109375" style="73" customWidth="1"/>
    <col min="3071" max="3071" width="2.6640625" style="73" customWidth="1"/>
    <col min="3072" max="3072" width="3" style="73" bestFit="1" customWidth="1"/>
    <col min="3073" max="3073" width="19.44140625" style="73" customWidth="1"/>
    <col min="3074" max="3074" width="11.77734375" style="73" bestFit="1" customWidth="1"/>
    <col min="3075" max="3075" width="11.6640625" style="73" customWidth="1"/>
    <col min="3076" max="3076" width="7.77734375" style="73" customWidth="1"/>
    <col min="3077" max="3323" width="10.77734375" style="73"/>
    <col min="3324" max="3324" width="5.44140625" style="73" customWidth="1"/>
    <col min="3325" max="3325" width="3.44140625" style="73" customWidth="1"/>
    <col min="3326" max="3326" width="47.109375" style="73" customWidth="1"/>
    <col min="3327" max="3327" width="2.6640625" style="73" customWidth="1"/>
    <col min="3328" max="3328" width="3" style="73" bestFit="1" customWidth="1"/>
    <col min="3329" max="3329" width="19.44140625" style="73" customWidth="1"/>
    <col min="3330" max="3330" width="11.77734375" style="73" bestFit="1" customWidth="1"/>
    <col min="3331" max="3331" width="11.6640625" style="73" customWidth="1"/>
    <col min="3332" max="3332" width="7.77734375" style="73" customWidth="1"/>
    <col min="3333" max="3579" width="10.77734375" style="73"/>
    <col min="3580" max="3580" width="5.44140625" style="73" customWidth="1"/>
    <col min="3581" max="3581" width="3.44140625" style="73" customWidth="1"/>
    <col min="3582" max="3582" width="47.109375" style="73" customWidth="1"/>
    <col min="3583" max="3583" width="2.6640625" style="73" customWidth="1"/>
    <col min="3584" max="3584" width="3" style="73" bestFit="1" customWidth="1"/>
    <col min="3585" max="3585" width="19.44140625" style="73" customWidth="1"/>
    <col min="3586" max="3586" width="11.77734375" style="73" bestFit="1" customWidth="1"/>
    <col min="3587" max="3587" width="11.6640625" style="73" customWidth="1"/>
    <col min="3588" max="3588" width="7.77734375" style="73" customWidth="1"/>
    <col min="3589" max="3835" width="10.77734375" style="73"/>
    <col min="3836" max="3836" width="5.44140625" style="73" customWidth="1"/>
    <col min="3837" max="3837" width="3.44140625" style="73" customWidth="1"/>
    <col min="3838" max="3838" width="47.109375" style="73" customWidth="1"/>
    <col min="3839" max="3839" width="2.6640625" style="73" customWidth="1"/>
    <col min="3840" max="3840" width="3" style="73" bestFit="1" customWidth="1"/>
    <col min="3841" max="3841" width="19.44140625" style="73" customWidth="1"/>
    <col min="3842" max="3842" width="11.77734375" style="73" bestFit="1" customWidth="1"/>
    <col min="3843" max="3843" width="11.6640625" style="73" customWidth="1"/>
    <col min="3844" max="3844" width="7.77734375" style="73" customWidth="1"/>
    <col min="3845" max="4091" width="10.77734375" style="73"/>
    <col min="4092" max="4092" width="5.44140625" style="73" customWidth="1"/>
    <col min="4093" max="4093" width="3.44140625" style="73" customWidth="1"/>
    <col min="4094" max="4094" width="47.109375" style="73" customWidth="1"/>
    <col min="4095" max="4095" width="2.6640625" style="73" customWidth="1"/>
    <col min="4096" max="4096" width="3" style="73" bestFit="1" customWidth="1"/>
    <col min="4097" max="4097" width="19.44140625" style="73" customWidth="1"/>
    <col min="4098" max="4098" width="11.77734375" style="73" bestFit="1" customWidth="1"/>
    <col min="4099" max="4099" width="11.6640625" style="73" customWidth="1"/>
    <col min="4100" max="4100" width="7.77734375" style="73" customWidth="1"/>
    <col min="4101" max="4347" width="10.77734375" style="73"/>
    <col min="4348" max="4348" width="5.44140625" style="73" customWidth="1"/>
    <col min="4349" max="4349" width="3.44140625" style="73" customWidth="1"/>
    <col min="4350" max="4350" width="47.109375" style="73" customWidth="1"/>
    <col min="4351" max="4351" width="2.6640625" style="73" customWidth="1"/>
    <col min="4352" max="4352" width="3" style="73" bestFit="1" customWidth="1"/>
    <col min="4353" max="4353" width="19.44140625" style="73" customWidth="1"/>
    <col min="4354" max="4354" width="11.77734375" style="73" bestFit="1" customWidth="1"/>
    <col min="4355" max="4355" width="11.6640625" style="73" customWidth="1"/>
    <col min="4356" max="4356" width="7.77734375" style="73" customWidth="1"/>
    <col min="4357" max="4603" width="10.77734375" style="73"/>
    <col min="4604" max="4604" width="5.44140625" style="73" customWidth="1"/>
    <col min="4605" max="4605" width="3.44140625" style="73" customWidth="1"/>
    <col min="4606" max="4606" width="47.109375" style="73" customWidth="1"/>
    <col min="4607" max="4607" width="2.6640625" style="73" customWidth="1"/>
    <col min="4608" max="4608" width="3" style="73" bestFit="1" customWidth="1"/>
    <col min="4609" max="4609" width="19.44140625" style="73" customWidth="1"/>
    <col min="4610" max="4610" width="11.77734375" style="73" bestFit="1" customWidth="1"/>
    <col min="4611" max="4611" width="11.6640625" style="73" customWidth="1"/>
    <col min="4612" max="4612" width="7.77734375" style="73" customWidth="1"/>
    <col min="4613" max="4859" width="10.77734375" style="73"/>
    <col min="4860" max="4860" width="5.44140625" style="73" customWidth="1"/>
    <col min="4861" max="4861" width="3.44140625" style="73" customWidth="1"/>
    <col min="4862" max="4862" width="47.109375" style="73" customWidth="1"/>
    <col min="4863" max="4863" width="2.6640625" style="73" customWidth="1"/>
    <col min="4864" max="4864" width="3" style="73" bestFit="1" customWidth="1"/>
    <col min="4865" max="4865" width="19.44140625" style="73" customWidth="1"/>
    <col min="4866" max="4866" width="11.77734375" style="73" bestFit="1" customWidth="1"/>
    <col min="4867" max="4867" width="11.6640625" style="73" customWidth="1"/>
    <col min="4868" max="4868" width="7.77734375" style="73" customWidth="1"/>
    <col min="4869" max="5115" width="10.77734375" style="73"/>
    <col min="5116" max="5116" width="5.44140625" style="73" customWidth="1"/>
    <col min="5117" max="5117" width="3.44140625" style="73" customWidth="1"/>
    <col min="5118" max="5118" width="47.109375" style="73" customWidth="1"/>
    <col min="5119" max="5119" width="2.6640625" style="73" customWidth="1"/>
    <col min="5120" max="5120" width="3" style="73" bestFit="1" customWidth="1"/>
    <col min="5121" max="5121" width="19.44140625" style="73" customWidth="1"/>
    <col min="5122" max="5122" width="11.77734375" style="73" bestFit="1" customWidth="1"/>
    <col min="5123" max="5123" width="11.6640625" style="73" customWidth="1"/>
    <col min="5124" max="5124" width="7.77734375" style="73" customWidth="1"/>
    <col min="5125" max="5371" width="10.77734375" style="73"/>
    <col min="5372" max="5372" width="5.44140625" style="73" customWidth="1"/>
    <col min="5373" max="5373" width="3.44140625" style="73" customWidth="1"/>
    <col min="5374" max="5374" width="47.109375" style="73" customWidth="1"/>
    <col min="5375" max="5375" width="2.6640625" style="73" customWidth="1"/>
    <col min="5376" max="5376" width="3" style="73" bestFit="1" customWidth="1"/>
    <col min="5377" max="5377" width="19.44140625" style="73" customWidth="1"/>
    <col min="5378" max="5378" width="11.77734375" style="73" bestFit="1" customWidth="1"/>
    <col min="5379" max="5379" width="11.6640625" style="73" customWidth="1"/>
    <col min="5380" max="5380" width="7.77734375" style="73" customWidth="1"/>
    <col min="5381" max="5627" width="10.77734375" style="73"/>
    <col min="5628" max="5628" width="5.44140625" style="73" customWidth="1"/>
    <col min="5629" max="5629" width="3.44140625" style="73" customWidth="1"/>
    <col min="5630" max="5630" width="47.109375" style="73" customWidth="1"/>
    <col min="5631" max="5631" width="2.6640625" style="73" customWidth="1"/>
    <col min="5632" max="5632" width="3" style="73" bestFit="1" customWidth="1"/>
    <col min="5633" max="5633" width="19.44140625" style="73" customWidth="1"/>
    <col min="5634" max="5634" width="11.77734375" style="73" bestFit="1" customWidth="1"/>
    <col min="5635" max="5635" width="11.6640625" style="73" customWidth="1"/>
    <col min="5636" max="5636" width="7.77734375" style="73" customWidth="1"/>
    <col min="5637" max="5883" width="10.77734375" style="73"/>
    <col min="5884" max="5884" width="5.44140625" style="73" customWidth="1"/>
    <col min="5885" max="5885" width="3.44140625" style="73" customWidth="1"/>
    <col min="5886" max="5886" width="47.109375" style="73" customWidth="1"/>
    <col min="5887" max="5887" width="2.6640625" style="73" customWidth="1"/>
    <col min="5888" max="5888" width="3" style="73" bestFit="1" customWidth="1"/>
    <col min="5889" max="5889" width="19.44140625" style="73" customWidth="1"/>
    <col min="5890" max="5890" width="11.77734375" style="73" bestFit="1" customWidth="1"/>
    <col min="5891" max="5891" width="11.6640625" style="73" customWidth="1"/>
    <col min="5892" max="5892" width="7.77734375" style="73" customWidth="1"/>
    <col min="5893" max="6139" width="10.77734375" style="73"/>
    <col min="6140" max="6140" width="5.44140625" style="73" customWidth="1"/>
    <col min="6141" max="6141" width="3.44140625" style="73" customWidth="1"/>
    <col min="6142" max="6142" width="47.109375" style="73" customWidth="1"/>
    <col min="6143" max="6143" width="2.6640625" style="73" customWidth="1"/>
    <col min="6144" max="6144" width="3" style="73" bestFit="1" customWidth="1"/>
    <col min="6145" max="6145" width="19.44140625" style="73" customWidth="1"/>
    <col min="6146" max="6146" width="11.77734375" style="73" bestFit="1" customWidth="1"/>
    <col min="6147" max="6147" width="11.6640625" style="73" customWidth="1"/>
    <col min="6148" max="6148" width="7.77734375" style="73" customWidth="1"/>
    <col min="6149" max="6395" width="10.77734375" style="73"/>
    <col min="6396" max="6396" width="5.44140625" style="73" customWidth="1"/>
    <col min="6397" max="6397" width="3.44140625" style="73" customWidth="1"/>
    <col min="6398" max="6398" width="47.109375" style="73" customWidth="1"/>
    <col min="6399" max="6399" width="2.6640625" style="73" customWidth="1"/>
    <col min="6400" max="6400" width="3" style="73" bestFit="1" customWidth="1"/>
    <col min="6401" max="6401" width="19.44140625" style="73" customWidth="1"/>
    <col min="6402" max="6402" width="11.77734375" style="73" bestFit="1" customWidth="1"/>
    <col min="6403" max="6403" width="11.6640625" style="73" customWidth="1"/>
    <col min="6404" max="6404" width="7.77734375" style="73" customWidth="1"/>
    <col min="6405" max="6651" width="10.77734375" style="73"/>
    <col min="6652" max="6652" width="5.44140625" style="73" customWidth="1"/>
    <col min="6653" max="6653" width="3.44140625" style="73" customWidth="1"/>
    <col min="6654" max="6654" width="47.109375" style="73" customWidth="1"/>
    <col min="6655" max="6655" width="2.6640625" style="73" customWidth="1"/>
    <col min="6656" max="6656" width="3" style="73" bestFit="1" customWidth="1"/>
    <col min="6657" max="6657" width="19.44140625" style="73" customWidth="1"/>
    <col min="6658" max="6658" width="11.77734375" style="73" bestFit="1" customWidth="1"/>
    <col min="6659" max="6659" width="11.6640625" style="73" customWidth="1"/>
    <col min="6660" max="6660" width="7.77734375" style="73" customWidth="1"/>
    <col min="6661" max="6907" width="10.77734375" style="73"/>
    <col min="6908" max="6908" width="5.44140625" style="73" customWidth="1"/>
    <col min="6909" max="6909" width="3.44140625" style="73" customWidth="1"/>
    <col min="6910" max="6910" width="47.109375" style="73" customWidth="1"/>
    <col min="6911" max="6911" width="2.6640625" style="73" customWidth="1"/>
    <col min="6912" max="6912" width="3" style="73" bestFit="1" customWidth="1"/>
    <col min="6913" max="6913" width="19.44140625" style="73" customWidth="1"/>
    <col min="6914" max="6914" width="11.77734375" style="73" bestFit="1" customWidth="1"/>
    <col min="6915" max="6915" width="11.6640625" style="73" customWidth="1"/>
    <col min="6916" max="6916" width="7.77734375" style="73" customWidth="1"/>
    <col min="6917" max="7163" width="10.77734375" style="73"/>
    <col min="7164" max="7164" width="5.44140625" style="73" customWidth="1"/>
    <col min="7165" max="7165" width="3.44140625" style="73" customWidth="1"/>
    <col min="7166" max="7166" width="47.109375" style="73" customWidth="1"/>
    <col min="7167" max="7167" width="2.6640625" style="73" customWidth="1"/>
    <col min="7168" max="7168" width="3" style="73" bestFit="1" customWidth="1"/>
    <col min="7169" max="7169" width="19.44140625" style="73" customWidth="1"/>
    <col min="7170" max="7170" width="11.77734375" style="73" bestFit="1" customWidth="1"/>
    <col min="7171" max="7171" width="11.6640625" style="73" customWidth="1"/>
    <col min="7172" max="7172" width="7.77734375" style="73" customWidth="1"/>
    <col min="7173" max="7419" width="10.77734375" style="73"/>
    <col min="7420" max="7420" width="5.44140625" style="73" customWidth="1"/>
    <col min="7421" max="7421" width="3.44140625" style="73" customWidth="1"/>
    <col min="7422" max="7422" width="47.109375" style="73" customWidth="1"/>
    <col min="7423" max="7423" width="2.6640625" style="73" customWidth="1"/>
    <col min="7424" max="7424" width="3" style="73" bestFit="1" customWidth="1"/>
    <col min="7425" max="7425" width="19.44140625" style="73" customWidth="1"/>
    <col min="7426" max="7426" width="11.77734375" style="73" bestFit="1" customWidth="1"/>
    <col min="7427" max="7427" width="11.6640625" style="73" customWidth="1"/>
    <col min="7428" max="7428" width="7.77734375" style="73" customWidth="1"/>
    <col min="7429" max="7675" width="10.77734375" style="73"/>
    <col min="7676" max="7676" width="5.44140625" style="73" customWidth="1"/>
    <col min="7677" max="7677" width="3.44140625" style="73" customWidth="1"/>
    <col min="7678" max="7678" width="47.109375" style="73" customWidth="1"/>
    <col min="7679" max="7679" width="2.6640625" style="73" customWidth="1"/>
    <col min="7680" max="7680" width="3" style="73" bestFit="1" customWidth="1"/>
    <col min="7681" max="7681" width="19.44140625" style="73" customWidth="1"/>
    <col min="7682" max="7682" width="11.77734375" style="73" bestFit="1" customWidth="1"/>
    <col min="7683" max="7683" width="11.6640625" style="73" customWidth="1"/>
    <col min="7684" max="7684" width="7.77734375" style="73" customWidth="1"/>
    <col min="7685" max="7931" width="10.77734375" style="73"/>
    <col min="7932" max="7932" width="5.44140625" style="73" customWidth="1"/>
    <col min="7933" max="7933" width="3.44140625" style="73" customWidth="1"/>
    <col min="7934" max="7934" width="47.109375" style="73" customWidth="1"/>
    <col min="7935" max="7935" width="2.6640625" style="73" customWidth="1"/>
    <col min="7936" max="7936" width="3" style="73" bestFit="1" customWidth="1"/>
    <col min="7937" max="7937" width="19.44140625" style="73" customWidth="1"/>
    <col min="7938" max="7938" width="11.77734375" style="73" bestFit="1" customWidth="1"/>
    <col min="7939" max="7939" width="11.6640625" style="73" customWidth="1"/>
    <col min="7940" max="7940" width="7.77734375" style="73" customWidth="1"/>
    <col min="7941" max="8187" width="10.77734375" style="73"/>
    <col min="8188" max="8188" width="5.44140625" style="73" customWidth="1"/>
    <col min="8189" max="8189" width="3.44140625" style="73" customWidth="1"/>
    <col min="8190" max="8190" width="47.109375" style="73" customWidth="1"/>
    <col min="8191" max="8191" width="2.6640625" style="73" customWidth="1"/>
    <col min="8192" max="8192" width="3" style="73" bestFit="1" customWidth="1"/>
    <col min="8193" max="8193" width="19.44140625" style="73" customWidth="1"/>
    <col min="8194" max="8194" width="11.77734375" style="73" bestFit="1" customWidth="1"/>
    <col min="8195" max="8195" width="11.6640625" style="73" customWidth="1"/>
    <col min="8196" max="8196" width="7.77734375" style="73" customWidth="1"/>
    <col min="8197" max="8443" width="10.77734375" style="73"/>
    <col min="8444" max="8444" width="5.44140625" style="73" customWidth="1"/>
    <col min="8445" max="8445" width="3.44140625" style="73" customWidth="1"/>
    <col min="8446" max="8446" width="47.109375" style="73" customWidth="1"/>
    <col min="8447" max="8447" width="2.6640625" style="73" customWidth="1"/>
    <col min="8448" max="8448" width="3" style="73" bestFit="1" customWidth="1"/>
    <col min="8449" max="8449" width="19.44140625" style="73" customWidth="1"/>
    <col min="8450" max="8450" width="11.77734375" style="73" bestFit="1" customWidth="1"/>
    <col min="8451" max="8451" width="11.6640625" style="73" customWidth="1"/>
    <col min="8452" max="8452" width="7.77734375" style="73" customWidth="1"/>
    <col min="8453" max="8699" width="10.77734375" style="73"/>
    <col min="8700" max="8700" width="5.44140625" style="73" customWidth="1"/>
    <col min="8701" max="8701" width="3.44140625" style="73" customWidth="1"/>
    <col min="8702" max="8702" width="47.109375" style="73" customWidth="1"/>
    <col min="8703" max="8703" width="2.6640625" style="73" customWidth="1"/>
    <col min="8704" max="8704" width="3" style="73" bestFit="1" customWidth="1"/>
    <col min="8705" max="8705" width="19.44140625" style="73" customWidth="1"/>
    <col min="8706" max="8706" width="11.77734375" style="73" bestFit="1" customWidth="1"/>
    <col min="8707" max="8707" width="11.6640625" style="73" customWidth="1"/>
    <col min="8708" max="8708" width="7.77734375" style="73" customWidth="1"/>
    <col min="8709" max="8955" width="10.77734375" style="73"/>
    <col min="8956" max="8956" width="5.44140625" style="73" customWidth="1"/>
    <col min="8957" max="8957" width="3.44140625" style="73" customWidth="1"/>
    <col min="8958" max="8958" width="47.109375" style="73" customWidth="1"/>
    <col min="8959" max="8959" width="2.6640625" style="73" customWidth="1"/>
    <col min="8960" max="8960" width="3" style="73" bestFit="1" customWidth="1"/>
    <col min="8961" max="8961" width="19.44140625" style="73" customWidth="1"/>
    <col min="8962" max="8962" width="11.77734375" style="73" bestFit="1" customWidth="1"/>
    <col min="8963" max="8963" width="11.6640625" style="73" customWidth="1"/>
    <col min="8964" max="8964" width="7.77734375" style="73" customWidth="1"/>
    <col min="8965" max="9211" width="10.77734375" style="73"/>
    <col min="9212" max="9212" width="5.44140625" style="73" customWidth="1"/>
    <col min="9213" max="9213" width="3.44140625" style="73" customWidth="1"/>
    <col min="9214" max="9214" width="47.109375" style="73" customWidth="1"/>
    <col min="9215" max="9215" width="2.6640625" style="73" customWidth="1"/>
    <col min="9216" max="9216" width="3" style="73" bestFit="1" customWidth="1"/>
    <col min="9217" max="9217" width="19.44140625" style="73" customWidth="1"/>
    <col min="9218" max="9218" width="11.77734375" style="73" bestFit="1" customWidth="1"/>
    <col min="9219" max="9219" width="11.6640625" style="73" customWidth="1"/>
    <col min="9220" max="9220" width="7.77734375" style="73" customWidth="1"/>
    <col min="9221" max="9467" width="10.77734375" style="73"/>
    <col min="9468" max="9468" width="5.44140625" style="73" customWidth="1"/>
    <col min="9469" max="9469" width="3.44140625" style="73" customWidth="1"/>
    <col min="9470" max="9470" width="47.109375" style="73" customWidth="1"/>
    <col min="9471" max="9471" width="2.6640625" style="73" customWidth="1"/>
    <col min="9472" max="9472" width="3" style="73" bestFit="1" customWidth="1"/>
    <col min="9473" max="9473" width="19.44140625" style="73" customWidth="1"/>
    <col min="9474" max="9474" width="11.77734375" style="73" bestFit="1" customWidth="1"/>
    <col min="9475" max="9475" width="11.6640625" style="73" customWidth="1"/>
    <col min="9476" max="9476" width="7.77734375" style="73" customWidth="1"/>
    <col min="9477" max="9723" width="10.77734375" style="73"/>
    <col min="9724" max="9724" width="5.44140625" style="73" customWidth="1"/>
    <col min="9725" max="9725" width="3.44140625" style="73" customWidth="1"/>
    <col min="9726" max="9726" width="47.109375" style="73" customWidth="1"/>
    <col min="9727" max="9727" width="2.6640625" style="73" customWidth="1"/>
    <col min="9728" max="9728" width="3" style="73" bestFit="1" customWidth="1"/>
    <col min="9729" max="9729" width="19.44140625" style="73" customWidth="1"/>
    <col min="9730" max="9730" width="11.77734375" style="73" bestFit="1" customWidth="1"/>
    <col min="9731" max="9731" width="11.6640625" style="73" customWidth="1"/>
    <col min="9732" max="9732" width="7.77734375" style="73" customWidth="1"/>
    <col min="9733" max="9979" width="10.77734375" style="73"/>
    <col min="9980" max="9980" width="5.44140625" style="73" customWidth="1"/>
    <col min="9981" max="9981" width="3.44140625" style="73" customWidth="1"/>
    <col min="9982" max="9982" width="47.109375" style="73" customWidth="1"/>
    <col min="9983" max="9983" width="2.6640625" style="73" customWidth="1"/>
    <col min="9984" max="9984" width="3" style="73" bestFit="1" customWidth="1"/>
    <col min="9985" max="9985" width="19.44140625" style="73" customWidth="1"/>
    <col min="9986" max="9986" width="11.77734375" style="73" bestFit="1" customWidth="1"/>
    <col min="9987" max="9987" width="11.6640625" style="73" customWidth="1"/>
    <col min="9988" max="9988" width="7.77734375" style="73" customWidth="1"/>
    <col min="9989" max="10235" width="10.77734375" style="73"/>
    <col min="10236" max="10236" width="5.44140625" style="73" customWidth="1"/>
    <col min="10237" max="10237" width="3.44140625" style="73" customWidth="1"/>
    <col min="10238" max="10238" width="47.109375" style="73" customWidth="1"/>
    <col min="10239" max="10239" width="2.6640625" style="73" customWidth="1"/>
    <col min="10240" max="10240" width="3" style="73" bestFit="1" customWidth="1"/>
    <col min="10241" max="10241" width="19.44140625" style="73" customWidth="1"/>
    <col min="10242" max="10242" width="11.77734375" style="73" bestFit="1" customWidth="1"/>
    <col min="10243" max="10243" width="11.6640625" style="73" customWidth="1"/>
    <col min="10244" max="10244" width="7.77734375" style="73" customWidth="1"/>
    <col min="10245" max="10491" width="10.77734375" style="73"/>
    <col min="10492" max="10492" width="5.44140625" style="73" customWidth="1"/>
    <col min="10493" max="10493" width="3.44140625" style="73" customWidth="1"/>
    <col min="10494" max="10494" width="47.109375" style="73" customWidth="1"/>
    <col min="10495" max="10495" width="2.6640625" style="73" customWidth="1"/>
    <col min="10496" max="10496" width="3" style="73" bestFit="1" customWidth="1"/>
    <col min="10497" max="10497" width="19.44140625" style="73" customWidth="1"/>
    <col min="10498" max="10498" width="11.77734375" style="73" bestFit="1" customWidth="1"/>
    <col min="10499" max="10499" width="11.6640625" style="73" customWidth="1"/>
    <col min="10500" max="10500" width="7.77734375" style="73" customWidth="1"/>
    <col min="10501" max="10747" width="10.77734375" style="73"/>
    <col min="10748" max="10748" width="5.44140625" style="73" customWidth="1"/>
    <col min="10749" max="10749" width="3.44140625" style="73" customWidth="1"/>
    <col min="10750" max="10750" width="47.109375" style="73" customWidth="1"/>
    <col min="10751" max="10751" width="2.6640625" style="73" customWidth="1"/>
    <col min="10752" max="10752" width="3" style="73" bestFit="1" customWidth="1"/>
    <col min="10753" max="10753" width="19.44140625" style="73" customWidth="1"/>
    <col min="10754" max="10754" width="11.77734375" style="73" bestFit="1" customWidth="1"/>
    <col min="10755" max="10755" width="11.6640625" style="73" customWidth="1"/>
    <col min="10756" max="10756" width="7.77734375" style="73" customWidth="1"/>
    <col min="10757" max="11003" width="10.77734375" style="73"/>
    <col min="11004" max="11004" width="5.44140625" style="73" customWidth="1"/>
    <col min="11005" max="11005" width="3.44140625" style="73" customWidth="1"/>
    <col min="11006" max="11006" width="47.109375" style="73" customWidth="1"/>
    <col min="11007" max="11007" width="2.6640625" style="73" customWidth="1"/>
    <col min="11008" max="11008" width="3" style="73" bestFit="1" customWidth="1"/>
    <col min="11009" max="11009" width="19.44140625" style="73" customWidth="1"/>
    <col min="11010" max="11010" width="11.77734375" style="73" bestFit="1" customWidth="1"/>
    <col min="11011" max="11011" width="11.6640625" style="73" customWidth="1"/>
    <col min="11012" max="11012" width="7.77734375" style="73" customWidth="1"/>
    <col min="11013" max="11259" width="10.77734375" style="73"/>
    <col min="11260" max="11260" width="5.44140625" style="73" customWidth="1"/>
    <col min="11261" max="11261" width="3.44140625" style="73" customWidth="1"/>
    <col min="11262" max="11262" width="47.109375" style="73" customWidth="1"/>
    <col min="11263" max="11263" width="2.6640625" style="73" customWidth="1"/>
    <col min="11264" max="11264" width="3" style="73" bestFit="1" customWidth="1"/>
    <col min="11265" max="11265" width="19.44140625" style="73" customWidth="1"/>
    <col min="11266" max="11266" width="11.77734375" style="73" bestFit="1" customWidth="1"/>
    <col min="11267" max="11267" width="11.6640625" style="73" customWidth="1"/>
    <col min="11268" max="11268" width="7.77734375" style="73" customWidth="1"/>
    <col min="11269" max="11515" width="10.77734375" style="73"/>
    <col min="11516" max="11516" width="5.44140625" style="73" customWidth="1"/>
    <col min="11517" max="11517" width="3.44140625" style="73" customWidth="1"/>
    <col min="11518" max="11518" width="47.109375" style="73" customWidth="1"/>
    <col min="11519" max="11519" width="2.6640625" style="73" customWidth="1"/>
    <col min="11520" max="11520" width="3" style="73" bestFit="1" customWidth="1"/>
    <col min="11521" max="11521" width="19.44140625" style="73" customWidth="1"/>
    <col min="11522" max="11522" width="11.77734375" style="73" bestFit="1" customWidth="1"/>
    <col min="11523" max="11523" width="11.6640625" style="73" customWidth="1"/>
    <col min="11524" max="11524" width="7.77734375" style="73" customWidth="1"/>
    <col min="11525" max="11771" width="10.77734375" style="73"/>
    <col min="11772" max="11772" width="5.44140625" style="73" customWidth="1"/>
    <col min="11773" max="11773" width="3.44140625" style="73" customWidth="1"/>
    <col min="11774" max="11774" width="47.109375" style="73" customWidth="1"/>
    <col min="11775" max="11775" width="2.6640625" style="73" customWidth="1"/>
    <col min="11776" max="11776" width="3" style="73" bestFit="1" customWidth="1"/>
    <col min="11777" max="11777" width="19.44140625" style="73" customWidth="1"/>
    <col min="11778" max="11778" width="11.77734375" style="73" bestFit="1" customWidth="1"/>
    <col min="11779" max="11779" width="11.6640625" style="73" customWidth="1"/>
    <col min="11780" max="11780" width="7.77734375" style="73" customWidth="1"/>
    <col min="11781" max="12027" width="10.77734375" style="73"/>
    <col min="12028" max="12028" width="5.44140625" style="73" customWidth="1"/>
    <col min="12029" max="12029" width="3.44140625" style="73" customWidth="1"/>
    <col min="12030" max="12030" width="47.109375" style="73" customWidth="1"/>
    <col min="12031" max="12031" width="2.6640625" style="73" customWidth="1"/>
    <col min="12032" max="12032" width="3" style="73" bestFit="1" customWidth="1"/>
    <col min="12033" max="12033" width="19.44140625" style="73" customWidth="1"/>
    <col min="12034" max="12034" width="11.77734375" style="73" bestFit="1" customWidth="1"/>
    <col min="12035" max="12035" width="11.6640625" style="73" customWidth="1"/>
    <col min="12036" max="12036" width="7.77734375" style="73" customWidth="1"/>
    <col min="12037" max="12283" width="10.77734375" style="73"/>
    <col min="12284" max="12284" width="5.44140625" style="73" customWidth="1"/>
    <col min="12285" max="12285" width="3.44140625" style="73" customWidth="1"/>
    <col min="12286" max="12286" width="47.109375" style="73" customWidth="1"/>
    <col min="12287" max="12287" width="2.6640625" style="73" customWidth="1"/>
    <col min="12288" max="12288" width="3" style="73" bestFit="1" customWidth="1"/>
    <col min="12289" max="12289" width="19.44140625" style="73" customWidth="1"/>
    <col min="12290" max="12290" width="11.77734375" style="73" bestFit="1" customWidth="1"/>
    <col min="12291" max="12291" width="11.6640625" style="73" customWidth="1"/>
    <col min="12292" max="12292" width="7.77734375" style="73" customWidth="1"/>
    <col min="12293" max="12539" width="10.77734375" style="73"/>
    <col min="12540" max="12540" width="5.44140625" style="73" customWidth="1"/>
    <col min="12541" max="12541" width="3.44140625" style="73" customWidth="1"/>
    <col min="12542" max="12542" width="47.109375" style="73" customWidth="1"/>
    <col min="12543" max="12543" width="2.6640625" style="73" customWidth="1"/>
    <col min="12544" max="12544" width="3" style="73" bestFit="1" customWidth="1"/>
    <col min="12545" max="12545" width="19.44140625" style="73" customWidth="1"/>
    <col min="12546" max="12546" width="11.77734375" style="73" bestFit="1" customWidth="1"/>
    <col min="12547" max="12547" width="11.6640625" style="73" customWidth="1"/>
    <col min="12548" max="12548" width="7.77734375" style="73" customWidth="1"/>
    <col min="12549" max="12795" width="10.77734375" style="73"/>
    <col min="12796" max="12796" width="5.44140625" style="73" customWidth="1"/>
    <col min="12797" max="12797" width="3.44140625" style="73" customWidth="1"/>
    <col min="12798" max="12798" width="47.109375" style="73" customWidth="1"/>
    <col min="12799" max="12799" width="2.6640625" style="73" customWidth="1"/>
    <col min="12800" max="12800" width="3" style="73" bestFit="1" customWidth="1"/>
    <col min="12801" max="12801" width="19.44140625" style="73" customWidth="1"/>
    <col min="12802" max="12802" width="11.77734375" style="73" bestFit="1" customWidth="1"/>
    <col min="12803" max="12803" width="11.6640625" style="73" customWidth="1"/>
    <col min="12804" max="12804" width="7.77734375" style="73" customWidth="1"/>
    <col min="12805" max="13051" width="10.77734375" style="73"/>
    <col min="13052" max="13052" width="5.44140625" style="73" customWidth="1"/>
    <col min="13053" max="13053" width="3.44140625" style="73" customWidth="1"/>
    <col min="13054" max="13054" width="47.109375" style="73" customWidth="1"/>
    <col min="13055" max="13055" width="2.6640625" style="73" customWidth="1"/>
    <col min="13056" max="13056" width="3" style="73" bestFit="1" customWidth="1"/>
    <col min="13057" max="13057" width="19.44140625" style="73" customWidth="1"/>
    <col min="13058" max="13058" width="11.77734375" style="73" bestFit="1" customWidth="1"/>
    <col min="13059" max="13059" width="11.6640625" style="73" customWidth="1"/>
    <col min="13060" max="13060" width="7.77734375" style="73" customWidth="1"/>
    <col min="13061" max="13307" width="10.77734375" style="73"/>
    <col min="13308" max="13308" width="5.44140625" style="73" customWidth="1"/>
    <col min="13309" max="13309" width="3.44140625" style="73" customWidth="1"/>
    <col min="13310" max="13310" width="47.109375" style="73" customWidth="1"/>
    <col min="13311" max="13311" width="2.6640625" style="73" customWidth="1"/>
    <col min="13312" max="13312" width="3" style="73" bestFit="1" customWidth="1"/>
    <col min="13313" max="13313" width="19.44140625" style="73" customWidth="1"/>
    <col min="13314" max="13314" width="11.77734375" style="73" bestFit="1" customWidth="1"/>
    <col min="13315" max="13315" width="11.6640625" style="73" customWidth="1"/>
    <col min="13316" max="13316" width="7.77734375" style="73" customWidth="1"/>
    <col min="13317" max="13563" width="10.77734375" style="73"/>
    <col min="13564" max="13564" width="5.44140625" style="73" customWidth="1"/>
    <col min="13565" max="13565" width="3.44140625" style="73" customWidth="1"/>
    <col min="13566" max="13566" width="47.109375" style="73" customWidth="1"/>
    <col min="13567" max="13567" width="2.6640625" style="73" customWidth="1"/>
    <col min="13568" max="13568" width="3" style="73" bestFit="1" customWidth="1"/>
    <col min="13569" max="13569" width="19.44140625" style="73" customWidth="1"/>
    <col min="13570" max="13570" width="11.77734375" style="73" bestFit="1" customWidth="1"/>
    <col min="13571" max="13571" width="11.6640625" style="73" customWidth="1"/>
    <col min="13572" max="13572" width="7.77734375" style="73" customWidth="1"/>
    <col min="13573" max="13819" width="10.77734375" style="73"/>
    <col min="13820" max="13820" width="5.44140625" style="73" customWidth="1"/>
    <col min="13821" max="13821" width="3.44140625" style="73" customWidth="1"/>
    <col min="13822" max="13822" width="47.109375" style="73" customWidth="1"/>
    <col min="13823" max="13823" width="2.6640625" style="73" customWidth="1"/>
    <col min="13824" max="13824" width="3" style="73" bestFit="1" customWidth="1"/>
    <col min="13825" max="13825" width="19.44140625" style="73" customWidth="1"/>
    <col min="13826" max="13826" width="11.77734375" style="73" bestFit="1" customWidth="1"/>
    <col min="13827" max="13827" width="11.6640625" style="73" customWidth="1"/>
    <col min="13828" max="13828" width="7.77734375" style="73" customWidth="1"/>
    <col min="13829" max="14075" width="10.77734375" style="73"/>
    <col min="14076" max="14076" width="5.44140625" style="73" customWidth="1"/>
    <col min="14077" max="14077" width="3.44140625" style="73" customWidth="1"/>
    <col min="14078" max="14078" width="47.109375" style="73" customWidth="1"/>
    <col min="14079" max="14079" width="2.6640625" style="73" customWidth="1"/>
    <col min="14080" max="14080" width="3" style="73" bestFit="1" customWidth="1"/>
    <col min="14081" max="14081" width="19.44140625" style="73" customWidth="1"/>
    <col min="14082" max="14082" width="11.77734375" style="73" bestFit="1" customWidth="1"/>
    <col min="14083" max="14083" width="11.6640625" style="73" customWidth="1"/>
    <col min="14084" max="14084" width="7.77734375" style="73" customWidth="1"/>
    <col min="14085" max="14331" width="10.77734375" style="73"/>
    <col min="14332" max="14332" width="5.44140625" style="73" customWidth="1"/>
    <col min="14333" max="14333" width="3.44140625" style="73" customWidth="1"/>
    <col min="14334" max="14334" width="47.109375" style="73" customWidth="1"/>
    <col min="14335" max="14335" width="2.6640625" style="73" customWidth="1"/>
    <col min="14336" max="14336" width="3" style="73" bestFit="1" customWidth="1"/>
    <col min="14337" max="14337" width="19.44140625" style="73" customWidth="1"/>
    <col min="14338" max="14338" width="11.77734375" style="73" bestFit="1" customWidth="1"/>
    <col min="14339" max="14339" width="11.6640625" style="73" customWidth="1"/>
    <col min="14340" max="14340" width="7.77734375" style="73" customWidth="1"/>
    <col min="14341" max="14587" width="10.77734375" style="73"/>
    <col min="14588" max="14588" width="5.44140625" style="73" customWidth="1"/>
    <col min="14589" max="14589" width="3.44140625" style="73" customWidth="1"/>
    <col min="14590" max="14590" width="47.109375" style="73" customWidth="1"/>
    <col min="14591" max="14591" width="2.6640625" style="73" customWidth="1"/>
    <col min="14592" max="14592" width="3" style="73" bestFit="1" customWidth="1"/>
    <col min="14593" max="14593" width="19.44140625" style="73" customWidth="1"/>
    <col min="14594" max="14594" width="11.77734375" style="73" bestFit="1" customWidth="1"/>
    <col min="14595" max="14595" width="11.6640625" style="73" customWidth="1"/>
    <col min="14596" max="14596" width="7.77734375" style="73" customWidth="1"/>
    <col min="14597" max="14843" width="10.77734375" style="73"/>
    <col min="14844" max="14844" width="5.44140625" style="73" customWidth="1"/>
    <col min="14845" max="14845" width="3.44140625" style="73" customWidth="1"/>
    <col min="14846" max="14846" width="47.109375" style="73" customWidth="1"/>
    <col min="14847" max="14847" width="2.6640625" style="73" customWidth="1"/>
    <col min="14848" max="14848" width="3" style="73" bestFit="1" customWidth="1"/>
    <col min="14849" max="14849" width="19.44140625" style="73" customWidth="1"/>
    <col min="14850" max="14850" width="11.77734375" style="73" bestFit="1" customWidth="1"/>
    <col min="14851" max="14851" width="11.6640625" style="73" customWidth="1"/>
    <col min="14852" max="14852" width="7.77734375" style="73" customWidth="1"/>
    <col min="14853" max="15099" width="10.77734375" style="73"/>
    <col min="15100" max="15100" width="5.44140625" style="73" customWidth="1"/>
    <col min="15101" max="15101" width="3.44140625" style="73" customWidth="1"/>
    <col min="15102" max="15102" width="47.109375" style="73" customWidth="1"/>
    <col min="15103" max="15103" width="2.6640625" style="73" customWidth="1"/>
    <col min="15104" max="15104" width="3" style="73" bestFit="1" customWidth="1"/>
    <col min="15105" max="15105" width="19.44140625" style="73" customWidth="1"/>
    <col min="15106" max="15106" width="11.77734375" style="73" bestFit="1" customWidth="1"/>
    <col min="15107" max="15107" width="11.6640625" style="73" customWidth="1"/>
    <col min="15108" max="15108" width="7.77734375" style="73" customWidth="1"/>
    <col min="15109" max="15355" width="10.77734375" style="73"/>
    <col min="15356" max="15356" width="5.44140625" style="73" customWidth="1"/>
    <col min="15357" max="15357" width="3.44140625" style="73" customWidth="1"/>
    <col min="15358" max="15358" width="47.109375" style="73" customWidth="1"/>
    <col min="15359" max="15359" width="2.6640625" style="73" customWidth="1"/>
    <col min="15360" max="15360" width="3" style="73" bestFit="1" customWidth="1"/>
    <col min="15361" max="15361" width="19.44140625" style="73" customWidth="1"/>
    <col min="15362" max="15362" width="11.77734375" style="73" bestFit="1" customWidth="1"/>
    <col min="15363" max="15363" width="11.6640625" style="73" customWidth="1"/>
    <col min="15364" max="15364" width="7.77734375" style="73" customWidth="1"/>
    <col min="15365" max="15611" width="10.77734375" style="73"/>
    <col min="15612" max="15612" width="5.44140625" style="73" customWidth="1"/>
    <col min="15613" max="15613" width="3.44140625" style="73" customWidth="1"/>
    <col min="15614" max="15614" width="47.109375" style="73" customWidth="1"/>
    <col min="15615" max="15615" width="2.6640625" style="73" customWidth="1"/>
    <col min="15616" max="15616" width="3" style="73" bestFit="1" customWidth="1"/>
    <col min="15617" max="15617" width="19.44140625" style="73" customWidth="1"/>
    <col min="15618" max="15618" width="11.77734375" style="73" bestFit="1" customWidth="1"/>
    <col min="15619" max="15619" width="11.6640625" style="73" customWidth="1"/>
    <col min="15620" max="15620" width="7.77734375" style="73" customWidth="1"/>
    <col min="15621" max="15867" width="10.77734375" style="73"/>
    <col min="15868" max="15868" width="5.44140625" style="73" customWidth="1"/>
    <col min="15869" max="15869" width="3.44140625" style="73" customWidth="1"/>
    <col min="15870" max="15870" width="47.109375" style="73" customWidth="1"/>
    <col min="15871" max="15871" width="2.6640625" style="73" customWidth="1"/>
    <col min="15872" max="15872" width="3" style="73" bestFit="1" customWidth="1"/>
    <col min="15873" max="15873" width="19.44140625" style="73" customWidth="1"/>
    <col min="15874" max="15874" width="11.77734375" style="73" bestFit="1" customWidth="1"/>
    <col min="15875" max="15875" width="11.6640625" style="73" customWidth="1"/>
    <col min="15876" max="15876" width="7.77734375" style="73" customWidth="1"/>
    <col min="15877" max="16123" width="10.77734375" style="73"/>
    <col min="16124" max="16124" width="5.44140625" style="73" customWidth="1"/>
    <col min="16125" max="16125" width="3.44140625" style="73" customWidth="1"/>
    <col min="16126" max="16126" width="47.109375" style="73" customWidth="1"/>
    <col min="16127" max="16127" width="2.6640625" style="73" customWidth="1"/>
    <col min="16128" max="16128" width="3" style="73" bestFit="1" customWidth="1"/>
    <col min="16129" max="16129" width="19.44140625" style="73" customWidth="1"/>
    <col min="16130" max="16130" width="11.77734375" style="73" bestFit="1" customWidth="1"/>
    <col min="16131" max="16131" width="11.6640625" style="73" customWidth="1"/>
    <col min="16132" max="16132" width="7.77734375" style="73" customWidth="1"/>
    <col min="16133" max="16384" width="10.77734375" style="73"/>
  </cols>
  <sheetData>
    <row r="1" spans="2:9" s="48" customFormat="1" ht="22.5" customHeight="1" thickBot="1">
      <c r="B1" s="787" t="s">
        <v>474</v>
      </c>
      <c r="C1" s="787"/>
      <c r="D1" s="787"/>
      <c r="E1" s="787"/>
    </row>
    <row r="2" spans="2:9" s="48" customFormat="1" ht="15.3" customHeight="1">
      <c r="B2" s="62"/>
      <c r="C2" s="63"/>
      <c r="D2" s="524"/>
      <c r="E2" s="524"/>
    </row>
    <row r="3" spans="2:9" s="48" customFormat="1" ht="20.25" customHeight="1">
      <c r="B3" s="64" t="s">
        <v>0</v>
      </c>
      <c r="C3" s="3"/>
      <c r="D3" s="525"/>
      <c r="E3" s="526"/>
    </row>
    <row r="4" spans="2:9" s="48" customFormat="1" ht="20.25" customHeight="1">
      <c r="B4" s="6" t="s">
        <v>1</v>
      </c>
      <c r="C4" s="6"/>
      <c r="D4" s="527"/>
      <c r="E4" s="527"/>
    </row>
    <row r="5" spans="2:9" s="48" customFormat="1" ht="20.25" customHeight="1">
      <c r="B5" s="6" t="s">
        <v>2</v>
      </c>
      <c r="C5" s="8"/>
      <c r="D5" s="526"/>
      <c r="E5" s="528"/>
    </row>
    <row r="6" spans="2:9" customFormat="1" ht="14.4">
      <c r="B6" s="9" t="s">
        <v>435</v>
      </c>
      <c r="C6" s="4"/>
      <c r="D6" s="529"/>
      <c r="E6" s="530"/>
      <c r="F6" s="50"/>
      <c r="G6" s="50"/>
      <c r="H6" s="49"/>
    </row>
    <row r="7" spans="2:9" customFormat="1" ht="18.75" customHeight="1">
      <c r="B7" s="67"/>
      <c r="C7" s="325"/>
      <c r="D7" s="531"/>
      <c r="E7" s="531"/>
      <c r="F7" s="68"/>
      <c r="G7" s="52"/>
      <c r="H7" s="52"/>
      <c r="I7" s="11"/>
    </row>
    <row r="8" spans="2:9" s="48" customFormat="1" ht="11.25" customHeight="1" thickBot="1">
      <c r="B8" s="69"/>
      <c r="C8" s="70"/>
      <c r="D8" s="532"/>
      <c r="E8" s="532"/>
    </row>
    <row r="9" spans="2:9" ht="42.6">
      <c r="B9" s="202" t="s">
        <v>329</v>
      </c>
      <c r="C9" s="203" t="s">
        <v>95</v>
      </c>
      <c r="D9" s="533" t="s">
        <v>96</v>
      </c>
      <c r="E9" s="533" t="s">
        <v>97</v>
      </c>
    </row>
    <row r="10" spans="2:9" ht="40.950000000000003" customHeight="1">
      <c r="B10" s="74">
        <v>1</v>
      </c>
      <c r="C10" s="75" t="s">
        <v>417</v>
      </c>
      <c r="D10" s="534"/>
      <c r="E10" s="534"/>
    </row>
    <row r="11" spans="2:9" ht="40.950000000000003" customHeight="1">
      <c r="B11" s="74">
        <f>B10+1</f>
        <v>2</v>
      </c>
      <c r="C11" s="76" t="s">
        <v>98</v>
      </c>
      <c r="D11" s="534"/>
      <c r="E11" s="534"/>
    </row>
    <row r="12" spans="2:9" ht="40.950000000000003" customHeight="1">
      <c r="B12" s="74">
        <f>B11+1</f>
        <v>3</v>
      </c>
      <c r="C12" s="76" t="s">
        <v>99</v>
      </c>
      <c r="D12" s="534"/>
      <c r="E12" s="534"/>
    </row>
    <row r="13" spans="2:9" ht="40.950000000000003" customHeight="1">
      <c r="B13" s="74">
        <f>B12+1</f>
        <v>4</v>
      </c>
      <c r="C13" s="76" t="s">
        <v>408</v>
      </c>
      <c r="D13" s="534"/>
      <c r="E13" s="534"/>
    </row>
    <row r="14" spans="2:9" ht="40.950000000000003" customHeight="1">
      <c r="B14" s="74">
        <f>B13+1</f>
        <v>5</v>
      </c>
      <c r="C14" s="77" t="s">
        <v>100</v>
      </c>
      <c r="D14" s="534"/>
      <c r="E14" s="534"/>
    </row>
    <row r="15" spans="2:9" ht="40.950000000000003" customHeight="1" thickBot="1">
      <c r="B15" s="78">
        <f>B14+1</f>
        <v>6</v>
      </c>
      <c r="C15" s="79" t="s">
        <v>101</v>
      </c>
      <c r="D15" s="535"/>
      <c r="E15" s="536">
        <f>SUM(E10:E14)</f>
        <v>0</v>
      </c>
    </row>
  </sheetData>
  <mergeCells count="1">
    <mergeCell ref="B1:E1"/>
  </mergeCells>
  <pageMargins left="0.25" right="0.25"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workbookViewId="0">
      <selection activeCell="D16" sqref="D16"/>
    </sheetView>
  </sheetViews>
  <sheetFormatPr baseColWidth="10" defaultRowHeight="14.4"/>
  <cols>
    <col min="1" max="1" width="3.33203125" customWidth="1"/>
    <col min="2" max="2" width="22.6640625" customWidth="1"/>
    <col min="3" max="3" width="21.109375" customWidth="1"/>
    <col min="4" max="4" width="16.6640625" customWidth="1"/>
    <col min="5" max="5" width="16" style="562" customWidth="1"/>
    <col min="6" max="6" width="14.109375" customWidth="1"/>
    <col min="7" max="7" width="14" style="562" customWidth="1"/>
    <col min="8" max="8" width="24.44140625" style="562" customWidth="1"/>
  </cols>
  <sheetData>
    <row r="1" spans="1:8" s="48" customFormat="1" ht="22.5" customHeight="1" thickBot="1">
      <c r="A1" s="808" t="s">
        <v>475</v>
      </c>
      <c r="B1" s="808"/>
      <c r="C1" s="808"/>
      <c r="D1" s="808"/>
      <c r="E1" s="808"/>
      <c r="F1" s="808"/>
      <c r="G1" s="808"/>
      <c r="H1" s="808"/>
    </row>
    <row r="2" spans="1:8" s="48" customFormat="1" ht="15.3" customHeight="1">
      <c r="A2" s="62"/>
      <c r="B2" s="63"/>
      <c r="C2" s="63"/>
      <c r="D2" s="63"/>
      <c r="E2" s="558"/>
      <c r="G2" s="558"/>
      <c r="H2" s="558"/>
    </row>
    <row r="3" spans="1:8" s="48" customFormat="1" ht="20.25" customHeight="1">
      <c r="A3" s="64" t="s">
        <v>0</v>
      </c>
      <c r="B3" s="3"/>
      <c r="C3" s="46"/>
      <c r="D3" s="65"/>
      <c r="E3" s="558"/>
      <c r="G3" s="558"/>
      <c r="H3" s="558"/>
    </row>
    <row r="4" spans="1:8" s="48" customFormat="1" ht="20.25" customHeight="1">
      <c r="A4" s="6" t="s">
        <v>1</v>
      </c>
      <c r="B4" s="6"/>
      <c r="C4" s="66"/>
      <c r="D4" s="66"/>
      <c r="E4" s="558"/>
      <c r="G4" s="558"/>
      <c r="H4" s="558"/>
    </row>
    <row r="5" spans="1:8" s="48" customFormat="1" ht="20.25" customHeight="1">
      <c r="A5" s="6" t="s">
        <v>2</v>
      </c>
      <c r="B5" s="8"/>
      <c r="C5" s="65"/>
      <c r="D5" s="47"/>
      <c r="E5" s="558"/>
      <c r="G5" s="558"/>
      <c r="H5" s="558"/>
    </row>
    <row r="6" spans="1:8">
      <c r="A6" s="9" t="s">
        <v>374</v>
      </c>
      <c r="B6" s="4"/>
      <c r="C6" s="4"/>
      <c r="D6" s="50"/>
      <c r="E6" s="559"/>
      <c r="F6" s="50"/>
      <c r="G6" s="563"/>
    </row>
    <row r="7" spans="1:8" ht="18.75" customHeight="1">
      <c r="A7" s="67"/>
      <c r="C7" s="68"/>
      <c r="D7" s="68"/>
      <c r="E7" s="551"/>
      <c r="F7" s="52"/>
      <c r="G7" s="564"/>
      <c r="H7" s="565"/>
    </row>
    <row r="8" spans="1:8">
      <c r="B8" s="804"/>
      <c r="C8" s="804"/>
      <c r="D8" s="804"/>
      <c r="E8" s="804"/>
      <c r="F8" s="804"/>
      <c r="G8" s="804"/>
      <c r="H8" s="804"/>
    </row>
    <row r="10" spans="1:8" s="147" customFormat="1" ht="28.8">
      <c r="B10" s="231" t="s">
        <v>215</v>
      </c>
      <c r="C10" s="231" t="s">
        <v>216</v>
      </c>
      <c r="D10" s="231" t="s">
        <v>259</v>
      </c>
      <c r="E10" s="560" t="s">
        <v>217</v>
      </c>
      <c r="F10" s="231" t="s">
        <v>218</v>
      </c>
      <c r="G10" s="560" t="s">
        <v>418</v>
      </c>
      <c r="H10" s="560" t="s">
        <v>219</v>
      </c>
    </row>
    <row r="11" spans="1:8" ht="19.95" customHeight="1">
      <c r="B11" s="148"/>
      <c r="C11" s="148"/>
      <c r="D11" s="148"/>
      <c r="E11" s="561"/>
      <c r="F11" s="148"/>
      <c r="G11" s="561"/>
      <c r="H11" s="561"/>
    </row>
    <row r="12" spans="1:8" ht="19.95" customHeight="1">
      <c r="B12" s="148"/>
      <c r="C12" s="148"/>
      <c r="D12" s="148"/>
      <c r="E12" s="561"/>
      <c r="F12" s="148"/>
      <c r="G12" s="561"/>
      <c r="H12" s="561"/>
    </row>
    <row r="13" spans="1:8" ht="19.95" customHeight="1">
      <c r="B13" s="148"/>
      <c r="C13" s="148"/>
      <c r="D13" s="148"/>
      <c r="E13" s="561"/>
      <c r="F13" s="148"/>
      <c r="G13" s="561"/>
      <c r="H13" s="561"/>
    </row>
    <row r="14" spans="1:8" ht="19.95" customHeight="1">
      <c r="B14" s="148"/>
      <c r="C14" s="148"/>
      <c r="D14" s="148"/>
      <c r="E14" s="561"/>
      <c r="F14" s="148"/>
      <c r="G14" s="561"/>
      <c r="H14" s="561"/>
    </row>
    <row r="15" spans="1:8" ht="19.95" customHeight="1">
      <c r="B15" s="148"/>
      <c r="C15" s="148"/>
      <c r="D15" s="148"/>
      <c r="E15" s="561"/>
      <c r="F15" s="148"/>
      <c r="G15" s="561"/>
      <c r="H15" s="561"/>
    </row>
    <row r="16" spans="1:8" ht="19.95" customHeight="1">
      <c r="B16" s="148"/>
      <c r="C16" s="148"/>
      <c r="D16" s="148"/>
      <c r="E16" s="561"/>
      <c r="F16" s="148"/>
      <c r="G16" s="561"/>
      <c r="H16" s="561"/>
    </row>
    <row r="17" spans="2:8" ht="19.95" customHeight="1">
      <c r="B17" s="148"/>
      <c r="C17" s="148"/>
      <c r="D17" s="148"/>
      <c r="E17" s="561"/>
      <c r="F17" s="148"/>
      <c r="G17" s="561"/>
      <c r="H17" s="561"/>
    </row>
    <row r="18" spans="2:8" ht="19.95" customHeight="1">
      <c r="B18" s="148"/>
      <c r="C18" s="148"/>
      <c r="D18" s="148"/>
      <c r="E18" s="561"/>
      <c r="F18" s="148"/>
      <c r="G18" s="561"/>
      <c r="H18" s="561"/>
    </row>
    <row r="19" spans="2:8" ht="19.95" customHeight="1">
      <c r="B19" s="148"/>
      <c r="C19" s="148"/>
      <c r="D19" s="148"/>
      <c r="E19" s="561"/>
      <c r="F19" s="148"/>
      <c r="G19" s="561"/>
      <c r="H19" s="561"/>
    </row>
    <row r="20" spans="2:8" ht="19.95" customHeight="1">
      <c r="B20" s="148"/>
      <c r="C20" s="148"/>
      <c r="D20" s="148"/>
      <c r="E20" s="561"/>
      <c r="F20" s="148"/>
      <c r="G20" s="561"/>
      <c r="H20" s="561"/>
    </row>
  </sheetData>
  <mergeCells count="2">
    <mergeCell ref="A1:H1"/>
    <mergeCell ref="B8:H8"/>
  </mergeCells>
  <pageMargins left="0.25" right="0.25"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zoomScale="140" zoomScaleNormal="140" zoomScalePageLayoutView="140" workbookViewId="0">
      <selection activeCell="C11" sqref="C11:H11"/>
    </sheetView>
  </sheetViews>
  <sheetFormatPr baseColWidth="10" defaultRowHeight="14.4"/>
  <cols>
    <col min="1" max="1" width="3.33203125" customWidth="1"/>
    <col min="2" max="2" width="36.109375" customWidth="1"/>
    <col min="3" max="8" width="17.6640625" style="562" customWidth="1"/>
  </cols>
  <sheetData>
    <row r="1" spans="1:8" s="48" customFormat="1" ht="22.5" customHeight="1" thickBot="1">
      <c r="A1" s="808" t="s">
        <v>476</v>
      </c>
      <c r="B1" s="808"/>
      <c r="C1" s="808"/>
      <c r="D1" s="808"/>
      <c r="E1" s="808"/>
      <c r="F1" s="808"/>
      <c r="G1" s="808"/>
      <c r="H1" s="808"/>
    </row>
    <row r="2" spans="1:8" s="48" customFormat="1" ht="15.3" customHeight="1">
      <c r="A2" s="62"/>
      <c r="B2" s="63"/>
      <c r="C2" s="549"/>
      <c r="D2" s="549"/>
      <c r="E2" s="558"/>
      <c r="F2" s="558"/>
      <c r="G2" s="558"/>
      <c r="H2" s="558"/>
    </row>
    <row r="3" spans="1:8" s="48" customFormat="1" ht="20.25" customHeight="1">
      <c r="A3" s="64" t="s">
        <v>0</v>
      </c>
      <c r="B3" s="3"/>
      <c r="C3" s="566"/>
      <c r="D3" s="567"/>
      <c r="E3" s="558"/>
      <c r="F3" s="558"/>
      <c r="G3" s="558"/>
      <c r="H3" s="558"/>
    </row>
    <row r="4" spans="1:8" s="48" customFormat="1" ht="20.25" customHeight="1">
      <c r="A4" s="6" t="s">
        <v>1</v>
      </c>
      <c r="B4" s="6"/>
      <c r="C4" s="568"/>
      <c r="D4" s="568"/>
      <c r="E4" s="558"/>
      <c r="F4" s="558"/>
      <c r="G4" s="558"/>
      <c r="H4" s="558"/>
    </row>
    <row r="5" spans="1:8" s="48" customFormat="1" ht="20.25" customHeight="1">
      <c r="A5" s="6" t="s">
        <v>2</v>
      </c>
      <c r="B5" s="8"/>
      <c r="C5" s="567"/>
      <c r="D5" s="569"/>
      <c r="E5" s="558"/>
      <c r="F5" s="558"/>
      <c r="G5" s="558"/>
      <c r="H5" s="558"/>
    </row>
    <row r="6" spans="1:8">
      <c r="A6" s="9" t="s">
        <v>374</v>
      </c>
      <c r="B6" s="4"/>
      <c r="C6" s="550"/>
      <c r="D6" s="559"/>
      <c r="E6" s="559"/>
      <c r="F6" s="559"/>
      <c r="G6" s="563"/>
    </row>
    <row r="7" spans="1:8" ht="18.75" customHeight="1">
      <c r="A7" s="67"/>
      <c r="C7" s="551"/>
      <c r="D7" s="551"/>
      <c r="E7" s="551"/>
      <c r="F7" s="564"/>
      <c r="G7" s="564"/>
      <c r="H7" s="565"/>
    </row>
    <row r="8" spans="1:8">
      <c r="B8" s="804"/>
      <c r="C8" s="804"/>
      <c r="D8" s="804"/>
      <c r="E8" s="804"/>
      <c r="F8" s="804"/>
      <c r="G8" s="804"/>
      <c r="H8" s="804"/>
    </row>
    <row r="10" spans="1:8" s="147" customFormat="1" ht="31.05" customHeight="1">
      <c r="B10" s="231" t="s">
        <v>306</v>
      </c>
      <c r="C10" s="560" t="s">
        <v>307</v>
      </c>
      <c r="D10" s="560" t="s">
        <v>308</v>
      </c>
      <c r="E10" s="560" t="s">
        <v>406</v>
      </c>
      <c r="F10" s="560" t="s">
        <v>407</v>
      </c>
      <c r="G10" s="560" t="s">
        <v>309</v>
      </c>
      <c r="H10" s="560" t="s">
        <v>310</v>
      </c>
    </row>
    <row r="11" spans="1:8" ht="19.95" customHeight="1">
      <c r="B11" s="469" t="s">
        <v>311</v>
      </c>
      <c r="C11" s="561"/>
      <c r="D11" s="561"/>
      <c r="E11" s="561"/>
      <c r="F11" s="561"/>
      <c r="G11" s="561"/>
      <c r="H11" s="561"/>
    </row>
    <row r="12" spans="1:8" ht="27.45" customHeight="1">
      <c r="B12" s="469" t="s">
        <v>312</v>
      </c>
      <c r="C12" s="561"/>
      <c r="D12" s="561"/>
      <c r="E12" s="561"/>
      <c r="F12" s="561"/>
      <c r="G12" s="561"/>
      <c r="H12" s="561"/>
    </row>
    <row r="13" spans="1:8" ht="30" customHeight="1">
      <c r="B13" s="469" t="s">
        <v>313</v>
      </c>
      <c r="C13" s="561"/>
      <c r="D13" s="561"/>
      <c r="E13" s="561"/>
      <c r="F13" s="561"/>
      <c r="G13" s="561"/>
      <c r="H13" s="561"/>
    </row>
    <row r="14" spans="1:8" ht="28.8" customHeight="1">
      <c r="B14" s="469" t="s">
        <v>314</v>
      </c>
      <c r="C14" s="561"/>
      <c r="D14" s="561"/>
      <c r="E14" s="561"/>
      <c r="F14" s="561"/>
      <c r="G14" s="561"/>
      <c r="H14" s="561"/>
    </row>
    <row r="15" spans="1:8" ht="27.45" customHeight="1">
      <c r="B15" s="469" t="s">
        <v>315</v>
      </c>
      <c r="C15" s="561"/>
      <c r="D15" s="561"/>
      <c r="E15" s="561"/>
      <c r="F15" s="561"/>
      <c r="G15" s="561"/>
      <c r="H15" s="561"/>
    </row>
    <row r="16" spans="1:8" ht="30.45" customHeight="1">
      <c r="B16" s="469" t="s">
        <v>316</v>
      </c>
      <c r="C16" s="561"/>
      <c r="D16" s="561"/>
      <c r="E16" s="561"/>
      <c r="F16" s="561"/>
      <c r="G16" s="561"/>
      <c r="H16" s="561"/>
    </row>
    <row r="17" spans="2:8" ht="19.95" customHeight="1">
      <c r="B17" s="469" t="s">
        <v>317</v>
      </c>
      <c r="C17" s="561"/>
      <c r="D17" s="561"/>
      <c r="E17" s="561"/>
      <c r="F17" s="561"/>
      <c r="G17" s="561"/>
      <c r="H17" s="561"/>
    </row>
  </sheetData>
  <mergeCells count="2">
    <mergeCell ref="A1:H1"/>
    <mergeCell ref="B8:H8"/>
  </mergeCells>
  <pageMargins left="0.25" right="0.25" top="0.75" bottom="0.75" header="0.3" footer="0.3"/>
  <pageSetup paperSize="9" scale="97"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zoomScaleSheetLayoutView="110" workbookViewId="0">
      <selection activeCell="B6" sqref="B6"/>
    </sheetView>
  </sheetViews>
  <sheetFormatPr baseColWidth="10" defaultRowHeight="14.4"/>
  <cols>
    <col min="1" max="1" width="4.109375" style="12" customWidth="1"/>
    <col min="2" max="2" width="52.44140625" bestFit="1" customWidth="1"/>
    <col min="3" max="3" width="15.6640625" style="562" customWidth="1"/>
    <col min="4" max="4" width="14.44140625" customWidth="1"/>
  </cols>
  <sheetData>
    <row r="1" spans="1:8" ht="20.25" customHeight="1" thickBot="1">
      <c r="A1" s="803" t="s">
        <v>500</v>
      </c>
      <c r="B1" s="803"/>
      <c r="C1" s="803"/>
      <c r="D1" s="803"/>
    </row>
    <row r="2" spans="1:8" s="48" customFormat="1" ht="18" customHeight="1">
      <c r="A2" s="64" t="s">
        <v>0</v>
      </c>
      <c r="B2" s="3"/>
      <c r="C2" s="549"/>
    </row>
    <row r="3" spans="1:8" s="48" customFormat="1" ht="15" customHeight="1">
      <c r="A3" s="6" t="s">
        <v>1</v>
      </c>
      <c r="B3" s="6"/>
      <c r="C3" s="549"/>
    </row>
    <row r="4" spans="1:8" s="48" customFormat="1" ht="15" customHeight="1">
      <c r="A4" s="6" t="s">
        <v>2</v>
      </c>
      <c r="B4" s="8"/>
      <c r="C4" s="549"/>
    </row>
    <row r="5" spans="1:8">
      <c r="A5" s="90" t="s">
        <v>374</v>
      </c>
      <c r="B5" s="82"/>
      <c r="C5" s="550"/>
      <c r="D5" s="50"/>
      <c r="E5" s="50"/>
      <c r="F5" s="50"/>
      <c r="G5" s="49"/>
    </row>
    <row r="6" spans="1:8" ht="18.75" customHeight="1">
      <c r="A6" s="67"/>
      <c r="B6" s="327"/>
      <c r="C6" s="551"/>
      <c r="D6" s="68"/>
      <c r="E6" s="68"/>
      <c r="F6" s="52"/>
      <c r="G6" s="52"/>
      <c r="H6" s="11"/>
    </row>
    <row r="7" spans="1:8" ht="15" thickBot="1">
      <c r="B7" s="12"/>
    </row>
    <row r="8" spans="1:8" s="92" customFormat="1" ht="42" thickBot="1">
      <c r="A8" s="71" t="s">
        <v>330</v>
      </c>
      <c r="B8" s="91" t="s">
        <v>129</v>
      </c>
      <c r="C8" s="570" t="s">
        <v>77</v>
      </c>
      <c r="D8" s="91" t="s">
        <v>130</v>
      </c>
    </row>
    <row r="9" spans="1:8" ht="16.5" customHeight="1">
      <c r="A9" s="809" t="s">
        <v>131</v>
      </c>
      <c r="B9" s="810"/>
      <c r="C9" s="810"/>
      <c r="D9" s="811"/>
    </row>
    <row r="10" spans="1:8" s="92" customFormat="1" ht="20.25" customHeight="1">
      <c r="A10" s="74">
        <v>1</v>
      </c>
      <c r="B10" s="93" t="s">
        <v>132</v>
      </c>
      <c r="C10" s="571"/>
      <c r="D10" s="93"/>
    </row>
    <row r="11" spans="1:8" s="92" customFormat="1" ht="20.25" customHeight="1">
      <c r="A11" s="74">
        <f>A10+1</f>
        <v>2</v>
      </c>
      <c r="B11" s="93" t="s">
        <v>133</v>
      </c>
      <c r="C11" s="571"/>
      <c r="D11" s="93"/>
    </row>
    <row r="12" spans="1:8" s="92" customFormat="1" ht="20.25" customHeight="1">
      <c r="A12" s="74">
        <f>A11+1</f>
        <v>3</v>
      </c>
      <c r="B12" s="93" t="s">
        <v>134</v>
      </c>
      <c r="C12" s="571"/>
      <c r="D12" s="93"/>
    </row>
    <row r="13" spans="1:8" s="92" customFormat="1" ht="20.25" customHeight="1">
      <c r="A13" s="74">
        <v>4</v>
      </c>
      <c r="B13" s="93" t="s">
        <v>440</v>
      </c>
      <c r="C13" s="571"/>
      <c r="D13" s="93"/>
    </row>
    <row r="14" spans="1:8" s="92" customFormat="1" ht="20.25" customHeight="1" thickBot="1">
      <c r="A14" s="74">
        <v>5</v>
      </c>
      <c r="B14" s="93" t="s">
        <v>135</v>
      </c>
      <c r="C14" s="571"/>
      <c r="D14" s="93"/>
    </row>
    <row r="15" spans="1:8" s="92" customFormat="1" ht="20.25" customHeight="1">
      <c r="A15" s="809" t="s">
        <v>136</v>
      </c>
      <c r="B15" s="810"/>
      <c r="C15" s="810"/>
      <c r="D15" s="811"/>
    </row>
    <row r="16" spans="1:8" s="92" customFormat="1" ht="20.25" customHeight="1">
      <c r="A16" s="94">
        <v>6</v>
      </c>
      <c r="B16" s="93" t="s">
        <v>137</v>
      </c>
      <c r="C16" s="572"/>
      <c r="D16" s="95"/>
    </row>
    <row r="17" spans="1:4" s="92" customFormat="1" ht="20.25" customHeight="1">
      <c r="A17" s="94">
        <f>A16+1</f>
        <v>7</v>
      </c>
      <c r="B17" s="93" t="s">
        <v>138</v>
      </c>
      <c r="C17" s="572"/>
      <c r="D17" s="95"/>
    </row>
    <row r="18" spans="1:4" s="92" customFormat="1" ht="20.25" customHeight="1">
      <c r="A18" s="94">
        <f>A17+1</f>
        <v>8</v>
      </c>
      <c r="B18" s="93" t="s">
        <v>135</v>
      </c>
      <c r="C18" s="572"/>
      <c r="D18" s="95"/>
    </row>
    <row r="19" spans="1:4" s="92" customFormat="1" ht="20.25" customHeight="1" thickBot="1">
      <c r="A19" s="96">
        <f>A18+1</f>
        <v>9</v>
      </c>
      <c r="B19" s="80" t="s">
        <v>82</v>
      </c>
      <c r="C19" s="573">
        <f>SUM(C10:C15)</f>
        <v>0</v>
      </c>
      <c r="D19" s="80"/>
    </row>
  </sheetData>
  <mergeCells count="3">
    <mergeCell ref="A1:D1"/>
    <mergeCell ref="A9:D9"/>
    <mergeCell ref="A15:D15"/>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workbookViewId="0">
      <selection activeCell="B3" sqref="B1:B1048576"/>
    </sheetView>
  </sheetViews>
  <sheetFormatPr baseColWidth="10" defaultColWidth="11.44140625" defaultRowHeight="11.4"/>
  <cols>
    <col min="1" max="1" width="66" style="97" customWidth="1"/>
    <col min="2" max="2" width="20.44140625" style="578" customWidth="1"/>
    <col min="3" max="16384" width="11.44140625" style="97"/>
  </cols>
  <sheetData>
    <row r="1" spans="1:8" ht="25.5" customHeight="1" thickBot="1">
      <c r="A1" s="803" t="s">
        <v>501</v>
      </c>
      <c r="B1" s="803"/>
      <c r="C1" s="51"/>
    </row>
    <row r="2" spans="1:8">
      <c r="A2" s="812"/>
      <c r="B2" s="812"/>
    </row>
    <row r="3" spans="1:8" s="99" customFormat="1" ht="18" customHeight="1">
      <c r="A3" s="3" t="s">
        <v>0</v>
      </c>
      <c r="B3" s="574"/>
      <c r="C3" s="8"/>
      <c r="D3" s="8"/>
      <c r="E3" s="98"/>
    </row>
    <row r="4" spans="1:8" s="99" customFormat="1" ht="18" customHeight="1">
      <c r="A4" s="6" t="s">
        <v>1</v>
      </c>
      <c r="B4" s="575"/>
      <c r="C4" s="8"/>
      <c r="D4" s="8"/>
      <c r="E4" s="100"/>
    </row>
    <row r="5" spans="1:8" s="99" customFormat="1" ht="18" customHeight="1">
      <c r="A5" s="8" t="s">
        <v>2</v>
      </c>
      <c r="B5" s="576"/>
    </row>
    <row r="6" spans="1:8" customFormat="1" ht="14.4">
      <c r="A6" s="9" t="s">
        <v>381</v>
      </c>
      <c r="B6" s="577"/>
      <c r="C6" s="4"/>
      <c r="D6" s="50"/>
      <c r="E6" s="50"/>
      <c r="F6" s="50"/>
      <c r="G6" s="49"/>
    </row>
    <row r="7" spans="1:8" customFormat="1" ht="18.75" customHeight="1">
      <c r="A7" s="327"/>
      <c r="B7" s="578"/>
      <c r="C7" s="68"/>
      <c r="D7" s="68"/>
      <c r="E7" s="68"/>
      <c r="F7" s="52"/>
      <c r="G7" s="52"/>
      <c r="H7" s="11"/>
    </row>
    <row r="8" spans="1:8" ht="12.6" thickBot="1">
      <c r="A8" s="101"/>
    </row>
    <row r="9" spans="1:8" ht="24" customHeight="1">
      <c r="A9" s="102" t="s">
        <v>95</v>
      </c>
      <c r="B9" s="579" t="s">
        <v>102</v>
      </c>
    </row>
    <row r="10" spans="1:8" s="103" customFormat="1" ht="21" customHeight="1">
      <c r="A10" s="83" t="s">
        <v>140</v>
      </c>
      <c r="B10" s="580"/>
    </row>
    <row r="11" spans="1:8" s="103" customFormat="1" ht="21" customHeight="1">
      <c r="A11" s="83" t="s">
        <v>141</v>
      </c>
      <c r="B11" s="580"/>
    </row>
    <row r="12" spans="1:8" s="103" customFormat="1" ht="21" customHeight="1">
      <c r="A12" s="83" t="s">
        <v>142</v>
      </c>
      <c r="B12" s="580"/>
    </row>
    <row r="13" spans="1:8" s="103" customFormat="1" ht="21" customHeight="1">
      <c r="A13" s="83" t="s">
        <v>143</v>
      </c>
      <c r="B13" s="580"/>
    </row>
    <row r="14" spans="1:8" s="103" customFormat="1" ht="21" customHeight="1">
      <c r="A14" s="83" t="s">
        <v>144</v>
      </c>
      <c r="B14" s="580"/>
    </row>
    <row r="15" spans="1:8" s="103" customFormat="1" ht="21" customHeight="1">
      <c r="A15" s="83" t="s">
        <v>145</v>
      </c>
      <c r="B15" s="580"/>
    </row>
    <row r="16" spans="1:8" s="103" customFormat="1" ht="21" customHeight="1">
      <c r="A16" s="83" t="s">
        <v>366</v>
      </c>
      <c r="B16" s="580"/>
    </row>
    <row r="17" spans="1:2" s="103" customFormat="1" ht="21" customHeight="1">
      <c r="A17" s="83" t="s">
        <v>146</v>
      </c>
      <c r="B17" s="580"/>
    </row>
    <row r="18" spans="1:2" s="103" customFormat="1" ht="21" customHeight="1">
      <c r="A18" s="83" t="s">
        <v>147</v>
      </c>
      <c r="B18" s="580"/>
    </row>
    <row r="19" spans="1:2" s="103" customFormat="1" ht="21" customHeight="1">
      <c r="A19" s="83" t="s">
        <v>148</v>
      </c>
      <c r="B19" s="580"/>
    </row>
    <row r="20" spans="1:2" s="103" customFormat="1" ht="21" customHeight="1">
      <c r="A20" s="83" t="s">
        <v>149</v>
      </c>
      <c r="B20" s="580"/>
    </row>
    <row r="21" spans="1:2" ht="21" customHeight="1">
      <c r="A21" s="83" t="s">
        <v>150</v>
      </c>
      <c r="B21" s="581"/>
    </row>
    <row r="22" spans="1:2" ht="21" customHeight="1">
      <c r="A22" s="83" t="s">
        <v>502</v>
      </c>
      <c r="B22" s="581"/>
    </row>
    <row r="23" spans="1:2" ht="21" customHeight="1">
      <c r="A23" s="83" t="s">
        <v>151</v>
      </c>
      <c r="B23" s="581"/>
    </row>
    <row r="24" spans="1:2" ht="21" customHeight="1">
      <c r="A24" s="83" t="s">
        <v>152</v>
      </c>
      <c r="B24" s="581"/>
    </row>
    <row r="25" spans="1:2" ht="21" customHeight="1">
      <c r="A25" s="83" t="s">
        <v>135</v>
      </c>
      <c r="B25" s="581"/>
    </row>
    <row r="26" spans="1:2" ht="21" customHeight="1" thickBot="1">
      <c r="A26" s="104" t="s">
        <v>153</v>
      </c>
      <c r="B26" s="582">
        <f>SUM(B10:B25)</f>
        <v>0</v>
      </c>
    </row>
    <row r="27" spans="1:2" ht="13.8">
      <c r="A27" s="105" t="s">
        <v>55</v>
      </c>
      <c r="B27" s="577"/>
    </row>
  </sheetData>
  <mergeCells count="2">
    <mergeCell ref="A1:B1"/>
    <mergeCell ref="A2:B2"/>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dimension ref="A1:H34"/>
  <sheetViews>
    <sheetView topLeftCell="D1" zoomScale="150" zoomScaleNormal="150" zoomScaleSheetLayoutView="130" zoomScalePageLayoutView="150" workbookViewId="0">
      <selection activeCell="H2" sqref="H2"/>
    </sheetView>
  </sheetViews>
  <sheetFormatPr baseColWidth="10" defaultColWidth="11.44140625" defaultRowHeight="13.8"/>
  <cols>
    <col min="1" max="1" width="25.6640625" style="4" customWidth="1"/>
    <col min="2" max="2" width="19.6640625" style="4" customWidth="1"/>
    <col min="3" max="3" width="13" style="4" bestFit="1" customWidth="1"/>
    <col min="4" max="4" width="18.77734375" style="550" bestFit="1" customWidth="1"/>
    <col min="5" max="5" width="18.44140625" style="550" customWidth="1"/>
    <col min="6" max="6" width="26" style="4" customWidth="1"/>
    <col min="7" max="8" width="15" style="550" customWidth="1"/>
    <col min="9" max="16384" width="11.44140625" style="4"/>
  </cols>
  <sheetData>
    <row r="1" spans="1:8" ht="20.25" customHeight="1" thickBot="1">
      <c r="A1" s="803" t="s">
        <v>503</v>
      </c>
      <c r="B1" s="803"/>
      <c r="C1" s="803"/>
      <c r="D1" s="803"/>
      <c r="E1" s="803"/>
      <c r="F1" s="803"/>
      <c r="G1" s="803"/>
      <c r="H1" s="803"/>
    </row>
    <row r="2" spans="1:8" ht="12" customHeight="1"/>
    <row r="3" spans="1:8">
      <c r="A3" s="3" t="s">
        <v>154</v>
      </c>
      <c r="D3" s="575" t="s">
        <v>139</v>
      </c>
      <c r="F3" s="5"/>
    </row>
    <row r="4" spans="1:8">
      <c r="A4" s="3"/>
      <c r="D4" s="584"/>
      <c r="F4" s="5"/>
    </row>
    <row r="5" spans="1:8" ht="14.4">
      <c r="A5" s="6" t="s">
        <v>1</v>
      </c>
      <c r="D5" s="822" t="s">
        <v>2</v>
      </c>
      <c r="E5" s="822"/>
      <c r="F5" s="7"/>
    </row>
    <row r="6" spans="1:8" ht="10.5" customHeight="1" thickBot="1">
      <c r="A6" s="823"/>
      <c r="B6" s="823"/>
      <c r="C6" s="823"/>
      <c r="D6" s="823"/>
      <c r="E6" s="823"/>
      <c r="F6" s="823"/>
      <c r="G6" s="823"/>
      <c r="H6" s="823"/>
    </row>
    <row r="7" spans="1:8">
      <c r="A7" s="824" t="s">
        <v>155</v>
      </c>
      <c r="B7" s="824"/>
      <c r="C7" s="824"/>
      <c r="D7" s="824"/>
      <c r="E7" s="824"/>
      <c r="F7" s="824" t="s">
        <v>156</v>
      </c>
      <c r="G7" s="824"/>
      <c r="H7" s="824"/>
    </row>
    <row r="8" spans="1:8">
      <c r="A8" s="106" t="s">
        <v>157</v>
      </c>
      <c r="B8" s="106" t="s">
        <v>158</v>
      </c>
      <c r="C8" s="106" t="s">
        <v>419</v>
      </c>
      <c r="D8" s="585" t="s">
        <v>160</v>
      </c>
      <c r="E8" s="585" t="s">
        <v>161</v>
      </c>
      <c r="F8" s="106" t="s">
        <v>157</v>
      </c>
      <c r="G8" s="585" t="s">
        <v>159</v>
      </c>
      <c r="H8" s="585" t="s">
        <v>162</v>
      </c>
    </row>
    <row r="9" spans="1:8">
      <c r="A9" s="107"/>
      <c r="B9" s="107"/>
      <c r="C9" s="583"/>
      <c r="D9" s="586"/>
      <c r="E9" s="586"/>
      <c r="F9" s="107"/>
      <c r="G9" s="586"/>
      <c r="H9" s="586"/>
    </row>
    <row r="10" spans="1:8" ht="15" customHeight="1">
      <c r="A10" s="108"/>
      <c r="B10" s="108"/>
      <c r="C10" s="108"/>
      <c r="D10" s="587"/>
      <c r="E10" s="587"/>
      <c r="F10" s="108"/>
      <c r="G10" s="587"/>
      <c r="H10" s="587"/>
    </row>
    <row r="11" spans="1:8" ht="15" customHeight="1">
      <c r="A11" s="108"/>
      <c r="B11" s="108"/>
      <c r="C11" s="108"/>
      <c r="D11" s="587"/>
      <c r="E11" s="587"/>
      <c r="F11" s="108"/>
      <c r="G11" s="587"/>
      <c r="H11" s="587"/>
    </row>
    <row r="12" spans="1:8" ht="15" customHeight="1">
      <c r="A12" s="108"/>
      <c r="B12" s="108"/>
      <c r="C12" s="108"/>
      <c r="D12" s="587"/>
      <c r="E12" s="587"/>
      <c r="F12" s="108"/>
      <c r="G12" s="587"/>
      <c r="H12" s="587"/>
    </row>
    <row r="13" spans="1:8" ht="15" customHeight="1">
      <c r="A13" s="108"/>
      <c r="B13" s="108"/>
      <c r="C13" s="108"/>
      <c r="D13" s="587"/>
      <c r="E13" s="587"/>
      <c r="F13" s="108"/>
      <c r="G13" s="587"/>
      <c r="H13" s="587"/>
    </row>
    <row r="14" spans="1:8" ht="15" customHeight="1">
      <c r="A14" s="108"/>
      <c r="B14" s="108"/>
      <c r="C14" s="108"/>
      <c r="D14" s="587"/>
      <c r="E14" s="587"/>
      <c r="F14" s="108"/>
      <c r="G14" s="587"/>
      <c r="H14" s="587"/>
    </row>
    <row r="15" spans="1:8" ht="15" customHeight="1">
      <c r="A15" s="108"/>
      <c r="B15" s="108"/>
      <c r="C15" s="108"/>
      <c r="D15" s="587"/>
      <c r="E15" s="587"/>
      <c r="F15" s="108"/>
      <c r="G15" s="587"/>
      <c r="H15" s="587"/>
    </row>
    <row r="16" spans="1:8" ht="15" customHeight="1">
      <c r="A16" s="108"/>
      <c r="B16" s="108"/>
      <c r="C16" s="108"/>
      <c r="D16" s="587"/>
      <c r="E16" s="587"/>
      <c r="F16" s="108"/>
      <c r="G16" s="587"/>
      <c r="H16" s="587"/>
    </row>
    <row r="17" spans="1:8" ht="15" customHeight="1">
      <c r="A17" s="108"/>
      <c r="B17" s="108"/>
      <c r="C17" s="108"/>
      <c r="D17" s="587"/>
      <c r="E17" s="587"/>
      <c r="F17" s="108"/>
      <c r="G17" s="587"/>
      <c r="H17" s="587"/>
    </row>
    <row r="18" spans="1:8" ht="15" customHeight="1">
      <c r="A18" s="108"/>
      <c r="B18" s="108"/>
      <c r="C18" s="108"/>
      <c r="D18" s="587"/>
      <c r="E18" s="587"/>
      <c r="F18" s="108"/>
      <c r="G18" s="587"/>
      <c r="H18" s="587"/>
    </row>
    <row r="19" spans="1:8" ht="15" customHeight="1">
      <c r="A19" s="108"/>
      <c r="B19" s="108"/>
      <c r="C19" s="108"/>
      <c r="D19" s="587"/>
      <c r="E19" s="587"/>
      <c r="F19" s="108"/>
      <c r="G19" s="587"/>
      <c r="H19" s="587"/>
    </row>
    <row r="20" spans="1:8" ht="15" customHeight="1">
      <c r="A20" s="108"/>
      <c r="B20" s="108"/>
      <c r="C20" s="108"/>
      <c r="D20" s="587"/>
      <c r="E20" s="587"/>
      <c r="F20" s="108"/>
      <c r="G20" s="587"/>
      <c r="H20" s="587"/>
    </row>
    <row r="21" spans="1:8" ht="15" customHeight="1" thickBot="1">
      <c r="A21" s="109"/>
      <c r="B21" s="109"/>
      <c r="C21" s="109"/>
      <c r="D21" s="588"/>
      <c r="E21" s="588"/>
      <c r="F21" s="109"/>
      <c r="G21" s="588"/>
      <c r="H21" s="588"/>
    </row>
    <row r="23" spans="1:8" ht="21" customHeight="1" thickBot="1">
      <c r="A23" s="825" t="s">
        <v>163</v>
      </c>
      <c r="B23" s="825"/>
      <c r="C23" s="825"/>
      <c r="D23" s="825"/>
      <c r="E23" s="825"/>
      <c r="F23" s="825"/>
      <c r="G23" s="825"/>
      <c r="H23" s="825"/>
    </row>
    <row r="24" spans="1:8" ht="16.5" customHeight="1">
      <c r="A24" s="813" t="s">
        <v>424</v>
      </c>
      <c r="B24" s="814"/>
      <c r="C24" s="814"/>
      <c r="D24" s="814"/>
      <c r="E24" s="814"/>
      <c r="F24" s="814"/>
      <c r="G24" s="814"/>
      <c r="H24" s="815"/>
    </row>
    <row r="25" spans="1:8">
      <c r="A25" s="816"/>
      <c r="B25" s="817"/>
      <c r="C25" s="817"/>
      <c r="D25" s="817"/>
      <c r="E25" s="817"/>
      <c r="F25" s="817"/>
      <c r="G25" s="817"/>
      <c r="H25" s="818"/>
    </row>
    <row r="26" spans="1:8">
      <c r="A26" s="816"/>
      <c r="B26" s="817"/>
      <c r="C26" s="817"/>
      <c r="D26" s="817"/>
      <c r="E26" s="817"/>
      <c r="F26" s="817"/>
      <c r="G26" s="817"/>
      <c r="H26" s="818"/>
    </row>
    <row r="27" spans="1:8">
      <c r="A27" s="816"/>
      <c r="B27" s="817"/>
      <c r="C27" s="817"/>
      <c r="D27" s="817"/>
      <c r="E27" s="817"/>
      <c r="F27" s="817"/>
      <c r="G27" s="817"/>
      <c r="H27" s="818"/>
    </row>
    <row r="28" spans="1:8">
      <c r="A28" s="816"/>
      <c r="B28" s="817"/>
      <c r="C28" s="817"/>
      <c r="D28" s="817"/>
      <c r="E28" s="817"/>
      <c r="F28" s="817"/>
      <c r="G28" s="817"/>
      <c r="H28" s="818"/>
    </row>
    <row r="29" spans="1:8">
      <c r="A29" s="816"/>
      <c r="B29" s="817"/>
      <c r="C29" s="817"/>
      <c r="D29" s="817"/>
      <c r="E29" s="817"/>
      <c r="F29" s="817"/>
      <c r="G29" s="817"/>
      <c r="H29" s="818"/>
    </row>
    <row r="30" spans="1:8">
      <c r="A30" s="816"/>
      <c r="B30" s="817"/>
      <c r="C30" s="817"/>
      <c r="D30" s="817"/>
      <c r="E30" s="817"/>
      <c r="F30" s="817"/>
      <c r="G30" s="817"/>
      <c r="H30" s="818"/>
    </row>
    <row r="31" spans="1:8">
      <c r="A31" s="816"/>
      <c r="B31" s="817"/>
      <c r="C31" s="817"/>
      <c r="D31" s="817"/>
      <c r="E31" s="817"/>
      <c r="F31" s="817"/>
      <c r="G31" s="817"/>
      <c r="H31" s="818"/>
    </row>
    <row r="32" spans="1:8">
      <c r="A32" s="816"/>
      <c r="B32" s="817"/>
      <c r="C32" s="817"/>
      <c r="D32" s="817"/>
      <c r="E32" s="817"/>
      <c r="F32" s="817"/>
      <c r="G32" s="817"/>
      <c r="H32" s="818"/>
    </row>
    <row r="33" spans="1:8">
      <c r="A33" s="816"/>
      <c r="B33" s="817"/>
      <c r="C33" s="817"/>
      <c r="D33" s="817"/>
      <c r="E33" s="817"/>
      <c r="F33" s="817"/>
      <c r="G33" s="817"/>
      <c r="H33" s="818"/>
    </row>
    <row r="34" spans="1:8" ht="14.4" thickBot="1">
      <c r="A34" s="819"/>
      <c r="B34" s="820"/>
      <c r="C34" s="820"/>
      <c r="D34" s="820"/>
      <c r="E34" s="820"/>
      <c r="F34" s="820"/>
      <c r="G34" s="820"/>
      <c r="H34" s="821"/>
    </row>
  </sheetData>
  <mergeCells count="7">
    <mergeCell ref="A24:H34"/>
    <mergeCell ref="A1:H1"/>
    <mergeCell ref="D5:E5"/>
    <mergeCell ref="A6:H6"/>
    <mergeCell ref="A7:E7"/>
    <mergeCell ref="F7:H7"/>
    <mergeCell ref="A23:H23"/>
  </mergeCells>
  <pageMargins left="0.25" right="0.25" top="0.75" bottom="0.75" header="0.3" footer="0.3"/>
  <pageSetup paperSize="9" scale="90" orientation="landscape" r:id="rId1"/>
  <headerFooter>
    <oddFooter>&amp;CPage 12</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topLeftCell="B1" zoomScale="160" zoomScaleNormal="160" zoomScaleSheetLayoutView="100" zoomScalePageLayoutView="160" workbookViewId="0">
      <selection activeCell="D6" sqref="D6"/>
    </sheetView>
  </sheetViews>
  <sheetFormatPr baseColWidth="10" defaultRowHeight="14.4"/>
  <cols>
    <col min="1" max="1" width="30.109375" customWidth="1"/>
    <col min="2" max="2" width="20.109375" customWidth="1"/>
    <col min="3" max="5" width="20.6640625" style="601" customWidth="1"/>
    <col min="6" max="6" width="18.44140625" style="562" customWidth="1"/>
  </cols>
  <sheetData>
    <row r="1" spans="1:6" ht="16.2" thickBot="1">
      <c r="A1" s="787" t="s">
        <v>324</v>
      </c>
      <c r="B1" s="787"/>
      <c r="C1" s="787"/>
      <c r="D1" s="787"/>
      <c r="E1" s="787"/>
      <c r="F1" s="787"/>
    </row>
    <row r="2" spans="1:6" ht="15.6">
      <c r="A2" s="111"/>
      <c r="B2" s="111"/>
      <c r="C2" s="589"/>
      <c r="D2" s="589"/>
      <c r="E2" s="589"/>
      <c r="F2" s="602"/>
    </row>
    <row r="3" spans="1:6">
      <c r="A3" s="112" t="s">
        <v>164</v>
      </c>
      <c r="B3" s="113"/>
      <c r="C3" s="590"/>
      <c r="D3" s="590"/>
      <c r="E3" s="590"/>
      <c r="F3" s="540"/>
    </row>
    <row r="4" spans="1:6">
      <c r="A4" s="112" t="s">
        <v>165</v>
      </c>
      <c r="B4" s="114"/>
      <c r="C4" s="591"/>
      <c r="D4" s="592"/>
      <c r="E4" s="592"/>
      <c r="F4" s="541"/>
    </row>
    <row r="5" spans="1:6">
      <c r="A5" s="112" t="s">
        <v>166</v>
      </c>
      <c r="B5" s="114"/>
      <c r="C5" s="591"/>
      <c r="D5" s="592"/>
      <c r="E5" s="592"/>
      <c r="F5" s="541"/>
    </row>
    <row r="6" spans="1:6">
      <c r="A6" s="9" t="s">
        <v>139</v>
      </c>
      <c r="B6" s="116"/>
      <c r="C6" s="593"/>
      <c r="D6" s="591"/>
      <c r="E6" s="591"/>
      <c r="F6" s="541"/>
    </row>
    <row r="7" spans="1:6" ht="15" thickBot="1">
      <c r="A7" s="117"/>
      <c r="B7" s="118"/>
      <c r="C7" s="594"/>
      <c r="D7" s="594"/>
      <c r="E7" s="594"/>
      <c r="F7" s="603"/>
    </row>
    <row r="8" spans="1:6">
      <c r="A8" s="827" t="s">
        <v>167</v>
      </c>
      <c r="B8" s="829" t="s">
        <v>168</v>
      </c>
      <c r="C8" s="831" t="s">
        <v>169</v>
      </c>
      <c r="D8" s="831"/>
      <c r="E8" s="831"/>
      <c r="F8" s="832" t="s">
        <v>170</v>
      </c>
    </row>
    <row r="9" spans="1:6">
      <c r="A9" s="828"/>
      <c r="B9" s="830"/>
      <c r="C9" s="595" t="s">
        <v>504</v>
      </c>
      <c r="D9" s="595" t="s">
        <v>504</v>
      </c>
      <c r="E9" s="595" t="s">
        <v>504</v>
      </c>
      <c r="F9" s="833"/>
    </row>
    <row r="10" spans="1:6">
      <c r="A10" s="119"/>
      <c r="B10" s="119"/>
      <c r="C10" s="596"/>
      <c r="D10" s="596"/>
      <c r="E10" s="596"/>
      <c r="F10" s="604"/>
    </row>
    <row r="11" spans="1:6">
      <c r="A11" s="121"/>
      <c r="B11" s="121"/>
      <c r="C11" s="597"/>
      <c r="D11" s="597"/>
      <c r="E11" s="597"/>
      <c r="F11" s="605"/>
    </row>
    <row r="12" spans="1:6">
      <c r="A12" s="122"/>
      <c r="B12" s="123"/>
      <c r="C12" s="598"/>
      <c r="D12" s="598"/>
      <c r="E12" s="598"/>
      <c r="F12" s="606"/>
    </row>
    <row r="13" spans="1:6">
      <c r="A13" s="121"/>
      <c r="B13" s="121"/>
      <c r="C13" s="597"/>
      <c r="D13" s="597"/>
      <c r="E13" s="597"/>
      <c r="F13" s="605"/>
    </row>
    <row r="14" spans="1:6">
      <c r="A14" s="121"/>
      <c r="B14" s="121"/>
      <c r="C14" s="597"/>
      <c r="D14" s="597"/>
      <c r="E14" s="597"/>
      <c r="F14" s="605"/>
    </row>
    <row r="15" spans="1:6">
      <c r="A15" s="121"/>
      <c r="B15" s="121"/>
      <c r="C15" s="597"/>
      <c r="D15" s="597"/>
      <c r="E15" s="597"/>
      <c r="F15" s="605"/>
    </row>
    <row r="16" spans="1:6">
      <c r="A16" s="121"/>
      <c r="B16" s="121"/>
      <c r="C16" s="597"/>
      <c r="D16" s="597"/>
      <c r="E16" s="597"/>
      <c r="F16" s="605"/>
    </row>
    <row r="17" spans="1:6">
      <c r="A17" s="121"/>
      <c r="B17" s="121"/>
      <c r="C17" s="597"/>
      <c r="D17" s="597"/>
      <c r="E17" s="597"/>
      <c r="F17" s="605"/>
    </row>
    <row r="18" spans="1:6">
      <c r="A18" s="121"/>
      <c r="B18" s="121"/>
      <c r="C18" s="597"/>
      <c r="D18" s="597"/>
      <c r="E18" s="597"/>
      <c r="F18" s="605"/>
    </row>
    <row r="19" spans="1:6">
      <c r="A19" s="125"/>
      <c r="B19" s="125"/>
      <c r="C19" s="599"/>
      <c r="D19" s="599"/>
      <c r="E19" s="599"/>
      <c r="F19" s="607"/>
    </row>
    <row r="20" spans="1:6" ht="15" thickBot="1">
      <c r="A20" s="826" t="s">
        <v>172</v>
      </c>
      <c r="B20" s="826"/>
      <c r="C20" s="600">
        <f>SUM(C10:C19)</f>
        <v>0</v>
      </c>
      <c r="D20" s="600">
        <f>SUM(D10:D19)</f>
        <v>0</v>
      </c>
      <c r="E20" s="600">
        <f>SUM(E10:E19)</f>
        <v>0</v>
      </c>
      <c r="F20" s="608">
        <f>SUM(F10:F19)</f>
        <v>0</v>
      </c>
    </row>
  </sheetData>
  <mergeCells count="6">
    <mergeCell ref="A20:B20"/>
    <mergeCell ref="A1:F1"/>
    <mergeCell ref="A8:A9"/>
    <mergeCell ref="B8:B9"/>
    <mergeCell ref="C8:E8"/>
    <mergeCell ref="F8:F9"/>
  </mergeCells>
  <pageMargins left="0.7" right="0.7"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5"/>
  <dimension ref="A1:J32"/>
  <sheetViews>
    <sheetView showGridLines="0" showZeros="0" zoomScaleSheetLayoutView="120" workbookViewId="0">
      <selection activeCell="E11" sqref="E11"/>
    </sheetView>
  </sheetViews>
  <sheetFormatPr baseColWidth="10" defaultRowHeight="13.2"/>
  <cols>
    <col min="1" max="1" width="10.77734375" style="268"/>
    <col min="2" max="2" width="39.44140625" style="268" customWidth="1"/>
    <col min="3" max="6" width="15.6640625" style="620" customWidth="1"/>
    <col min="7" max="7" width="1.33203125" style="268" hidden="1" customWidth="1"/>
    <col min="8" max="8" width="12.44140625" style="630" customWidth="1"/>
    <col min="9" max="250" width="10.77734375" style="268"/>
    <col min="251" max="251" width="3.6640625" style="268" customWidth="1"/>
    <col min="252" max="252" width="36.44140625" style="268" customWidth="1"/>
    <col min="253" max="253" width="22.44140625" style="268" customWidth="1"/>
    <col min="254" max="254" width="0" style="268" hidden="1" customWidth="1"/>
    <col min="255" max="255" width="13.6640625" style="268" customWidth="1"/>
    <col min="256" max="256" width="11.6640625" style="268" customWidth="1"/>
    <col min="257" max="257" width="13.6640625" style="268" customWidth="1"/>
    <col min="258" max="258" width="0" style="268" hidden="1" customWidth="1"/>
    <col min="259" max="259" width="11.6640625" style="268" customWidth="1"/>
    <col min="260" max="260" width="10" style="268" customWidth="1"/>
    <col min="261" max="261" width="3.6640625" style="268" customWidth="1"/>
    <col min="262" max="262" width="0" style="268" hidden="1" customWidth="1"/>
    <col min="263" max="263" width="13.6640625" style="268" customWidth="1"/>
    <col min="264" max="506" width="10.77734375" style="268"/>
    <col min="507" max="507" width="3.6640625" style="268" customWidth="1"/>
    <col min="508" max="508" width="36.44140625" style="268" customWidth="1"/>
    <col min="509" max="509" width="22.44140625" style="268" customWidth="1"/>
    <col min="510" max="510" width="0" style="268" hidden="1" customWidth="1"/>
    <col min="511" max="511" width="13.6640625" style="268" customWidth="1"/>
    <col min="512" max="512" width="11.6640625" style="268" customWidth="1"/>
    <col min="513" max="513" width="13.6640625" style="268" customWidth="1"/>
    <col min="514" max="514" width="0" style="268" hidden="1" customWidth="1"/>
    <col min="515" max="515" width="11.6640625" style="268" customWidth="1"/>
    <col min="516" max="516" width="10" style="268" customWidth="1"/>
    <col min="517" max="517" width="3.6640625" style="268" customWidth="1"/>
    <col min="518" max="518" width="0" style="268" hidden="1" customWidth="1"/>
    <col min="519" max="519" width="13.6640625" style="268" customWidth="1"/>
    <col min="520" max="762" width="10.77734375" style="268"/>
    <col min="763" max="763" width="3.6640625" style="268" customWidth="1"/>
    <col min="764" max="764" width="36.44140625" style="268" customWidth="1"/>
    <col min="765" max="765" width="22.44140625" style="268" customWidth="1"/>
    <col min="766" max="766" width="0" style="268" hidden="1" customWidth="1"/>
    <col min="767" max="767" width="13.6640625" style="268" customWidth="1"/>
    <col min="768" max="768" width="11.6640625" style="268" customWidth="1"/>
    <col min="769" max="769" width="13.6640625" style="268" customWidth="1"/>
    <col min="770" max="770" width="0" style="268" hidden="1" customWidth="1"/>
    <col min="771" max="771" width="11.6640625" style="268" customWidth="1"/>
    <col min="772" max="772" width="10" style="268" customWidth="1"/>
    <col min="773" max="773" width="3.6640625" style="268" customWidth="1"/>
    <col min="774" max="774" width="0" style="268" hidden="1" customWidth="1"/>
    <col min="775" max="775" width="13.6640625" style="268" customWidth="1"/>
    <col min="776" max="1018" width="10.77734375" style="268"/>
    <col min="1019" max="1019" width="3.6640625" style="268" customWidth="1"/>
    <col min="1020" max="1020" width="36.44140625" style="268" customWidth="1"/>
    <col min="1021" max="1021" width="22.44140625" style="268" customWidth="1"/>
    <col min="1022" max="1022" width="0" style="268" hidden="1" customWidth="1"/>
    <col min="1023" max="1023" width="13.6640625" style="268" customWidth="1"/>
    <col min="1024" max="1024" width="11.6640625" style="268" customWidth="1"/>
    <col min="1025" max="1025" width="13.6640625" style="268" customWidth="1"/>
    <col min="1026" max="1026" width="0" style="268" hidden="1" customWidth="1"/>
    <col min="1027" max="1027" width="11.6640625" style="268" customWidth="1"/>
    <col min="1028" max="1028" width="10" style="268" customWidth="1"/>
    <col min="1029" max="1029" width="3.6640625" style="268" customWidth="1"/>
    <col min="1030" max="1030" width="0" style="268" hidden="1" customWidth="1"/>
    <col min="1031" max="1031" width="13.6640625" style="268" customWidth="1"/>
    <col min="1032" max="1274" width="10.77734375" style="268"/>
    <col min="1275" max="1275" width="3.6640625" style="268" customWidth="1"/>
    <col min="1276" max="1276" width="36.44140625" style="268" customWidth="1"/>
    <col min="1277" max="1277" width="22.44140625" style="268" customWidth="1"/>
    <col min="1278" max="1278" width="0" style="268" hidden="1" customWidth="1"/>
    <col min="1279" max="1279" width="13.6640625" style="268" customWidth="1"/>
    <col min="1280" max="1280" width="11.6640625" style="268" customWidth="1"/>
    <col min="1281" max="1281" width="13.6640625" style="268" customWidth="1"/>
    <col min="1282" max="1282" width="0" style="268" hidden="1" customWidth="1"/>
    <col min="1283" max="1283" width="11.6640625" style="268" customWidth="1"/>
    <col min="1284" max="1284" width="10" style="268" customWidth="1"/>
    <col min="1285" max="1285" width="3.6640625" style="268" customWidth="1"/>
    <col min="1286" max="1286" width="0" style="268" hidden="1" customWidth="1"/>
    <col min="1287" max="1287" width="13.6640625" style="268" customWidth="1"/>
    <col min="1288" max="1530" width="10.77734375" style="268"/>
    <col min="1531" max="1531" width="3.6640625" style="268" customWidth="1"/>
    <col min="1532" max="1532" width="36.44140625" style="268" customWidth="1"/>
    <col min="1533" max="1533" width="22.44140625" style="268" customWidth="1"/>
    <col min="1534" max="1534" width="0" style="268" hidden="1" customWidth="1"/>
    <col min="1535" max="1535" width="13.6640625" style="268" customWidth="1"/>
    <col min="1536" max="1536" width="11.6640625" style="268" customWidth="1"/>
    <col min="1537" max="1537" width="13.6640625" style="268" customWidth="1"/>
    <col min="1538" max="1538" width="0" style="268" hidden="1" customWidth="1"/>
    <col min="1539" max="1539" width="11.6640625" style="268" customWidth="1"/>
    <col min="1540" max="1540" width="10" style="268" customWidth="1"/>
    <col min="1541" max="1541" width="3.6640625" style="268" customWidth="1"/>
    <col min="1542" max="1542" width="0" style="268" hidden="1" customWidth="1"/>
    <col min="1543" max="1543" width="13.6640625" style="268" customWidth="1"/>
    <col min="1544" max="1786" width="10.77734375" style="268"/>
    <col min="1787" max="1787" width="3.6640625" style="268" customWidth="1"/>
    <col min="1788" max="1788" width="36.44140625" style="268" customWidth="1"/>
    <col min="1789" max="1789" width="22.44140625" style="268" customWidth="1"/>
    <col min="1790" max="1790" width="0" style="268" hidden="1" customWidth="1"/>
    <col min="1791" max="1791" width="13.6640625" style="268" customWidth="1"/>
    <col min="1792" max="1792" width="11.6640625" style="268" customWidth="1"/>
    <col min="1793" max="1793" width="13.6640625" style="268" customWidth="1"/>
    <col min="1794" max="1794" width="0" style="268" hidden="1" customWidth="1"/>
    <col min="1795" max="1795" width="11.6640625" style="268" customWidth="1"/>
    <col min="1796" max="1796" width="10" style="268" customWidth="1"/>
    <col min="1797" max="1797" width="3.6640625" style="268" customWidth="1"/>
    <col min="1798" max="1798" width="0" style="268" hidden="1" customWidth="1"/>
    <col min="1799" max="1799" width="13.6640625" style="268" customWidth="1"/>
    <col min="1800" max="2042" width="10.77734375" style="268"/>
    <col min="2043" max="2043" width="3.6640625" style="268" customWidth="1"/>
    <col min="2044" max="2044" width="36.44140625" style="268" customWidth="1"/>
    <col min="2045" max="2045" width="22.44140625" style="268" customWidth="1"/>
    <col min="2046" max="2046" width="0" style="268" hidden="1" customWidth="1"/>
    <col min="2047" max="2047" width="13.6640625" style="268" customWidth="1"/>
    <col min="2048" max="2048" width="11.6640625" style="268" customWidth="1"/>
    <col min="2049" max="2049" width="13.6640625" style="268" customWidth="1"/>
    <col min="2050" max="2050" width="0" style="268" hidden="1" customWidth="1"/>
    <col min="2051" max="2051" width="11.6640625" style="268" customWidth="1"/>
    <col min="2052" max="2052" width="10" style="268" customWidth="1"/>
    <col min="2053" max="2053" width="3.6640625" style="268" customWidth="1"/>
    <col min="2054" max="2054" width="0" style="268" hidden="1" customWidth="1"/>
    <col min="2055" max="2055" width="13.6640625" style="268" customWidth="1"/>
    <col min="2056" max="2298" width="10.77734375" style="268"/>
    <col min="2299" max="2299" width="3.6640625" style="268" customWidth="1"/>
    <col min="2300" max="2300" width="36.44140625" style="268" customWidth="1"/>
    <col min="2301" max="2301" width="22.44140625" style="268" customWidth="1"/>
    <col min="2302" max="2302" width="0" style="268" hidden="1" customWidth="1"/>
    <col min="2303" max="2303" width="13.6640625" style="268" customWidth="1"/>
    <col min="2304" max="2304" width="11.6640625" style="268" customWidth="1"/>
    <col min="2305" max="2305" width="13.6640625" style="268" customWidth="1"/>
    <col min="2306" max="2306" width="0" style="268" hidden="1" customWidth="1"/>
    <col min="2307" max="2307" width="11.6640625" style="268" customWidth="1"/>
    <col min="2308" max="2308" width="10" style="268" customWidth="1"/>
    <col min="2309" max="2309" width="3.6640625" style="268" customWidth="1"/>
    <col min="2310" max="2310" width="0" style="268" hidden="1" customWidth="1"/>
    <col min="2311" max="2311" width="13.6640625" style="268" customWidth="1"/>
    <col min="2312" max="2554" width="10.77734375" style="268"/>
    <col min="2555" max="2555" width="3.6640625" style="268" customWidth="1"/>
    <col min="2556" max="2556" width="36.44140625" style="268" customWidth="1"/>
    <col min="2557" max="2557" width="22.44140625" style="268" customWidth="1"/>
    <col min="2558" max="2558" width="0" style="268" hidden="1" customWidth="1"/>
    <col min="2559" max="2559" width="13.6640625" style="268" customWidth="1"/>
    <col min="2560" max="2560" width="11.6640625" style="268" customWidth="1"/>
    <col min="2561" max="2561" width="13.6640625" style="268" customWidth="1"/>
    <col min="2562" max="2562" width="0" style="268" hidden="1" customWidth="1"/>
    <col min="2563" max="2563" width="11.6640625" style="268" customWidth="1"/>
    <col min="2564" max="2564" width="10" style="268" customWidth="1"/>
    <col min="2565" max="2565" width="3.6640625" style="268" customWidth="1"/>
    <col min="2566" max="2566" width="0" style="268" hidden="1" customWidth="1"/>
    <col min="2567" max="2567" width="13.6640625" style="268" customWidth="1"/>
    <col min="2568" max="2810" width="10.77734375" style="268"/>
    <col min="2811" max="2811" width="3.6640625" style="268" customWidth="1"/>
    <col min="2812" max="2812" width="36.44140625" style="268" customWidth="1"/>
    <col min="2813" max="2813" width="22.44140625" style="268" customWidth="1"/>
    <col min="2814" max="2814" width="0" style="268" hidden="1" customWidth="1"/>
    <col min="2815" max="2815" width="13.6640625" style="268" customWidth="1"/>
    <col min="2816" max="2816" width="11.6640625" style="268" customWidth="1"/>
    <col min="2817" max="2817" width="13.6640625" style="268" customWidth="1"/>
    <col min="2818" max="2818" width="0" style="268" hidden="1" customWidth="1"/>
    <col min="2819" max="2819" width="11.6640625" style="268" customWidth="1"/>
    <col min="2820" max="2820" width="10" style="268" customWidth="1"/>
    <col min="2821" max="2821" width="3.6640625" style="268" customWidth="1"/>
    <col min="2822" max="2822" width="0" style="268" hidden="1" customWidth="1"/>
    <col min="2823" max="2823" width="13.6640625" style="268" customWidth="1"/>
    <col min="2824" max="3066" width="10.77734375" style="268"/>
    <col min="3067" max="3067" width="3.6640625" style="268" customWidth="1"/>
    <col min="3068" max="3068" width="36.44140625" style="268" customWidth="1"/>
    <col min="3069" max="3069" width="22.44140625" style="268" customWidth="1"/>
    <col min="3070" max="3070" width="0" style="268" hidden="1" customWidth="1"/>
    <col min="3071" max="3071" width="13.6640625" style="268" customWidth="1"/>
    <col min="3072" max="3072" width="11.6640625" style="268" customWidth="1"/>
    <col min="3073" max="3073" width="13.6640625" style="268" customWidth="1"/>
    <col min="3074" max="3074" width="0" style="268" hidden="1" customWidth="1"/>
    <col min="3075" max="3075" width="11.6640625" style="268" customWidth="1"/>
    <col min="3076" max="3076" width="10" style="268" customWidth="1"/>
    <col min="3077" max="3077" width="3.6640625" style="268" customWidth="1"/>
    <col min="3078" max="3078" width="0" style="268" hidden="1" customWidth="1"/>
    <col min="3079" max="3079" width="13.6640625" style="268" customWidth="1"/>
    <col min="3080" max="3322" width="10.77734375" style="268"/>
    <col min="3323" max="3323" width="3.6640625" style="268" customWidth="1"/>
    <col min="3324" max="3324" width="36.44140625" style="268" customWidth="1"/>
    <col min="3325" max="3325" width="22.44140625" style="268" customWidth="1"/>
    <col min="3326" max="3326" width="0" style="268" hidden="1" customWidth="1"/>
    <col min="3327" max="3327" width="13.6640625" style="268" customWidth="1"/>
    <col min="3328" max="3328" width="11.6640625" style="268" customWidth="1"/>
    <col min="3329" max="3329" width="13.6640625" style="268" customWidth="1"/>
    <col min="3330" max="3330" width="0" style="268" hidden="1" customWidth="1"/>
    <col min="3331" max="3331" width="11.6640625" style="268" customWidth="1"/>
    <col min="3332" max="3332" width="10" style="268" customWidth="1"/>
    <col min="3333" max="3333" width="3.6640625" style="268" customWidth="1"/>
    <col min="3334" max="3334" width="0" style="268" hidden="1" customWidth="1"/>
    <col min="3335" max="3335" width="13.6640625" style="268" customWidth="1"/>
    <col min="3336" max="3578" width="10.77734375" style="268"/>
    <col min="3579" max="3579" width="3.6640625" style="268" customWidth="1"/>
    <col min="3580" max="3580" width="36.44140625" style="268" customWidth="1"/>
    <col min="3581" max="3581" width="22.44140625" style="268" customWidth="1"/>
    <col min="3582" max="3582" width="0" style="268" hidden="1" customWidth="1"/>
    <col min="3583" max="3583" width="13.6640625" style="268" customWidth="1"/>
    <col min="3584" max="3584" width="11.6640625" style="268" customWidth="1"/>
    <col min="3585" max="3585" width="13.6640625" style="268" customWidth="1"/>
    <col min="3586" max="3586" width="0" style="268" hidden="1" customWidth="1"/>
    <col min="3587" max="3587" width="11.6640625" style="268" customWidth="1"/>
    <col min="3588" max="3588" width="10" style="268" customWidth="1"/>
    <col min="3589" max="3589" width="3.6640625" style="268" customWidth="1"/>
    <col min="3590" max="3590" width="0" style="268" hidden="1" customWidth="1"/>
    <col min="3591" max="3591" width="13.6640625" style="268" customWidth="1"/>
    <col min="3592" max="3834" width="10.77734375" style="268"/>
    <col min="3835" max="3835" width="3.6640625" style="268" customWidth="1"/>
    <col min="3836" max="3836" width="36.44140625" style="268" customWidth="1"/>
    <col min="3837" max="3837" width="22.44140625" style="268" customWidth="1"/>
    <col min="3838" max="3838" width="0" style="268" hidden="1" customWidth="1"/>
    <col min="3839" max="3839" width="13.6640625" style="268" customWidth="1"/>
    <col min="3840" max="3840" width="11.6640625" style="268" customWidth="1"/>
    <col min="3841" max="3841" width="13.6640625" style="268" customWidth="1"/>
    <col min="3842" max="3842" width="0" style="268" hidden="1" customWidth="1"/>
    <col min="3843" max="3843" width="11.6640625" style="268" customWidth="1"/>
    <col min="3844" max="3844" width="10" style="268" customWidth="1"/>
    <col min="3845" max="3845" width="3.6640625" style="268" customWidth="1"/>
    <col min="3846" max="3846" width="0" style="268" hidden="1" customWidth="1"/>
    <col min="3847" max="3847" width="13.6640625" style="268" customWidth="1"/>
    <col min="3848" max="4090" width="10.77734375" style="268"/>
    <col min="4091" max="4091" width="3.6640625" style="268" customWidth="1"/>
    <col min="4092" max="4092" width="36.44140625" style="268" customWidth="1"/>
    <col min="4093" max="4093" width="22.44140625" style="268" customWidth="1"/>
    <col min="4094" max="4094" width="0" style="268" hidden="1" customWidth="1"/>
    <col min="4095" max="4095" width="13.6640625" style="268" customWidth="1"/>
    <col min="4096" max="4096" width="11.6640625" style="268" customWidth="1"/>
    <col min="4097" max="4097" width="13.6640625" style="268" customWidth="1"/>
    <col min="4098" max="4098" width="0" style="268" hidden="1" customWidth="1"/>
    <col min="4099" max="4099" width="11.6640625" style="268" customWidth="1"/>
    <col min="4100" max="4100" width="10" style="268" customWidth="1"/>
    <col min="4101" max="4101" width="3.6640625" style="268" customWidth="1"/>
    <col min="4102" max="4102" width="0" style="268" hidden="1" customWidth="1"/>
    <col min="4103" max="4103" width="13.6640625" style="268" customWidth="1"/>
    <col min="4104" max="4346" width="10.77734375" style="268"/>
    <col min="4347" max="4347" width="3.6640625" style="268" customWidth="1"/>
    <col min="4348" max="4348" width="36.44140625" style="268" customWidth="1"/>
    <col min="4349" max="4349" width="22.44140625" style="268" customWidth="1"/>
    <col min="4350" max="4350" width="0" style="268" hidden="1" customWidth="1"/>
    <col min="4351" max="4351" width="13.6640625" style="268" customWidth="1"/>
    <col min="4352" max="4352" width="11.6640625" style="268" customWidth="1"/>
    <col min="4353" max="4353" width="13.6640625" style="268" customWidth="1"/>
    <col min="4354" max="4354" width="0" style="268" hidden="1" customWidth="1"/>
    <col min="4355" max="4355" width="11.6640625" style="268" customWidth="1"/>
    <col min="4356" max="4356" width="10" style="268" customWidth="1"/>
    <col min="4357" max="4357" width="3.6640625" style="268" customWidth="1"/>
    <col min="4358" max="4358" width="0" style="268" hidden="1" customWidth="1"/>
    <col min="4359" max="4359" width="13.6640625" style="268" customWidth="1"/>
    <col min="4360" max="4602" width="10.77734375" style="268"/>
    <col min="4603" max="4603" width="3.6640625" style="268" customWidth="1"/>
    <col min="4604" max="4604" width="36.44140625" style="268" customWidth="1"/>
    <col min="4605" max="4605" width="22.44140625" style="268" customWidth="1"/>
    <col min="4606" max="4606" width="0" style="268" hidden="1" customWidth="1"/>
    <col min="4607" max="4607" width="13.6640625" style="268" customWidth="1"/>
    <col min="4608" max="4608" width="11.6640625" style="268" customWidth="1"/>
    <col min="4609" max="4609" width="13.6640625" style="268" customWidth="1"/>
    <col min="4610" max="4610" width="0" style="268" hidden="1" customWidth="1"/>
    <col min="4611" max="4611" width="11.6640625" style="268" customWidth="1"/>
    <col min="4612" max="4612" width="10" style="268" customWidth="1"/>
    <col min="4613" max="4613" width="3.6640625" style="268" customWidth="1"/>
    <col min="4614" max="4614" width="0" style="268" hidden="1" customWidth="1"/>
    <col min="4615" max="4615" width="13.6640625" style="268" customWidth="1"/>
    <col min="4616" max="4858" width="10.77734375" style="268"/>
    <col min="4859" max="4859" width="3.6640625" style="268" customWidth="1"/>
    <col min="4860" max="4860" width="36.44140625" style="268" customWidth="1"/>
    <col min="4861" max="4861" width="22.44140625" style="268" customWidth="1"/>
    <col min="4862" max="4862" width="0" style="268" hidden="1" customWidth="1"/>
    <col min="4863" max="4863" width="13.6640625" style="268" customWidth="1"/>
    <col min="4864" max="4864" width="11.6640625" style="268" customWidth="1"/>
    <col min="4865" max="4865" width="13.6640625" style="268" customWidth="1"/>
    <col min="4866" max="4866" width="0" style="268" hidden="1" customWidth="1"/>
    <col min="4867" max="4867" width="11.6640625" style="268" customWidth="1"/>
    <col min="4868" max="4868" width="10" style="268" customWidth="1"/>
    <col min="4869" max="4869" width="3.6640625" style="268" customWidth="1"/>
    <col min="4870" max="4870" width="0" style="268" hidden="1" customWidth="1"/>
    <col min="4871" max="4871" width="13.6640625" style="268" customWidth="1"/>
    <col min="4872" max="5114" width="10.77734375" style="268"/>
    <col min="5115" max="5115" width="3.6640625" style="268" customWidth="1"/>
    <col min="5116" max="5116" width="36.44140625" style="268" customWidth="1"/>
    <col min="5117" max="5117" width="22.44140625" style="268" customWidth="1"/>
    <col min="5118" max="5118" width="0" style="268" hidden="1" customWidth="1"/>
    <col min="5119" max="5119" width="13.6640625" style="268" customWidth="1"/>
    <col min="5120" max="5120" width="11.6640625" style="268" customWidth="1"/>
    <col min="5121" max="5121" width="13.6640625" style="268" customWidth="1"/>
    <col min="5122" max="5122" width="0" style="268" hidden="1" customWidth="1"/>
    <col min="5123" max="5123" width="11.6640625" style="268" customWidth="1"/>
    <col min="5124" max="5124" width="10" style="268" customWidth="1"/>
    <col min="5125" max="5125" width="3.6640625" style="268" customWidth="1"/>
    <col min="5126" max="5126" width="0" style="268" hidden="1" customWidth="1"/>
    <col min="5127" max="5127" width="13.6640625" style="268" customWidth="1"/>
    <col min="5128" max="5370" width="10.77734375" style="268"/>
    <col min="5371" max="5371" width="3.6640625" style="268" customWidth="1"/>
    <col min="5372" max="5372" width="36.44140625" style="268" customWidth="1"/>
    <col min="5373" max="5373" width="22.44140625" style="268" customWidth="1"/>
    <col min="5374" max="5374" width="0" style="268" hidden="1" customWidth="1"/>
    <col min="5375" max="5375" width="13.6640625" style="268" customWidth="1"/>
    <col min="5376" max="5376" width="11.6640625" style="268" customWidth="1"/>
    <col min="5377" max="5377" width="13.6640625" style="268" customWidth="1"/>
    <col min="5378" max="5378" width="0" style="268" hidden="1" customWidth="1"/>
    <col min="5379" max="5379" width="11.6640625" style="268" customWidth="1"/>
    <col min="5380" max="5380" width="10" style="268" customWidth="1"/>
    <col min="5381" max="5381" width="3.6640625" style="268" customWidth="1"/>
    <col min="5382" max="5382" width="0" style="268" hidden="1" customWidth="1"/>
    <col min="5383" max="5383" width="13.6640625" style="268" customWidth="1"/>
    <col min="5384" max="5626" width="10.77734375" style="268"/>
    <col min="5627" max="5627" width="3.6640625" style="268" customWidth="1"/>
    <col min="5628" max="5628" width="36.44140625" style="268" customWidth="1"/>
    <col min="5629" max="5629" width="22.44140625" style="268" customWidth="1"/>
    <col min="5630" max="5630" width="0" style="268" hidden="1" customWidth="1"/>
    <col min="5631" max="5631" width="13.6640625" style="268" customWidth="1"/>
    <col min="5632" max="5632" width="11.6640625" style="268" customWidth="1"/>
    <col min="5633" max="5633" width="13.6640625" style="268" customWidth="1"/>
    <col min="5634" max="5634" width="0" style="268" hidden="1" customWidth="1"/>
    <col min="5635" max="5635" width="11.6640625" style="268" customWidth="1"/>
    <col min="5636" max="5636" width="10" style="268" customWidth="1"/>
    <col min="5637" max="5637" width="3.6640625" style="268" customWidth="1"/>
    <col min="5638" max="5638" width="0" style="268" hidden="1" customWidth="1"/>
    <col min="5639" max="5639" width="13.6640625" style="268" customWidth="1"/>
    <col min="5640" max="5882" width="10.77734375" style="268"/>
    <col min="5883" max="5883" width="3.6640625" style="268" customWidth="1"/>
    <col min="5884" max="5884" width="36.44140625" style="268" customWidth="1"/>
    <col min="5885" max="5885" width="22.44140625" style="268" customWidth="1"/>
    <col min="5886" max="5886" width="0" style="268" hidden="1" customWidth="1"/>
    <col min="5887" max="5887" width="13.6640625" style="268" customWidth="1"/>
    <col min="5888" max="5888" width="11.6640625" style="268" customWidth="1"/>
    <col min="5889" max="5889" width="13.6640625" style="268" customWidth="1"/>
    <col min="5890" max="5890" width="0" style="268" hidden="1" customWidth="1"/>
    <col min="5891" max="5891" width="11.6640625" style="268" customWidth="1"/>
    <col min="5892" max="5892" width="10" style="268" customWidth="1"/>
    <col min="5893" max="5893" width="3.6640625" style="268" customWidth="1"/>
    <col min="5894" max="5894" width="0" style="268" hidden="1" customWidth="1"/>
    <col min="5895" max="5895" width="13.6640625" style="268" customWidth="1"/>
    <col min="5896" max="6138" width="10.77734375" style="268"/>
    <col min="6139" max="6139" width="3.6640625" style="268" customWidth="1"/>
    <col min="6140" max="6140" width="36.44140625" style="268" customWidth="1"/>
    <col min="6141" max="6141" width="22.44140625" style="268" customWidth="1"/>
    <col min="6142" max="6142" width="0" style="268" hidden="1" customWidth="1"/>
    <col min="6143" max="6143" width="13.6640625" style="268" customWidth="1"/>
    <col min="6144" max="6144" width="11.6640625" style="268" customWidth="1"/>
    <col min="6145" max="6145" width="13.6640625" style="268" customWidth="1"/>
    <col min="6146" max="6146" width="0" style="268" hidden="1" customWidth="1"/>
    <col min="6147" max="6147" width="11.6640625" style="268" customWidth="1"/>
    <col min="6148" max="6148" width="10" style="268" customWidth="1"/>
    <col min="6149" max="6149" width="3.6640625" style="268" customWidth="1"/>
    <col min="6150" max="6150" width="0" style="268" hidden="1" customWidth="1"/>
    <col min="6151" max="6151" width="13.6640625" style="268" customWidth="1"/>
    <col min="6152" max="6394" width="10.77734375" style="268"/>
    <col min="6395" max="6395" width="3.6640625" style="268" customWidth="1"/>
    <col min="6396" max="6396" width="36.44140625" style="268" customWidth="1"/>
    <col min="6397" max="6397" width="22.44140625" style="268" customWidth="1"/>
    <col min="6398" max="6398" width="0" style="268" hidden="1" customWidth="1"/>
    <col min="6399" max="6399" width="13.6640625" style="268" customWidth="1"/>
    <col min="6400" max="6400" width="11.6640625" style="268" customWidth="1"/>
    <col min="6401" max="6401" width="13.6640625" style="268" customWidth="1"/>
    <col min="6402" max="6402" width="0" style="268" hidden="1" customWidth="1"/>
    <col min="6403" max="6403" width="11.6640625" style="268" customWidth="1"/>
    <col min="6404" max="6404" width="10" style="268" customWidth="1"/>
    <col min="6405" max="6405" width="3.6640625" style="268" customWidth="1"/>
    <col min="6406" max="6406" width="0" style="268" hidden="1" customWidth="1"/>
    <col min="6407" max="6407" width="13.6640625" style="268" customWidth="1"/>
    <col min="6408" max="6650" width="10.77734375" style="268"/>
    <col min="6651" max="6651" width="3.6640625" style="268" customWidth="1"/>
    <col min="6652" max="6652" width="36.44140625" style="268" customWidth="1"/>
    <col min="6653" max="6653" width="22.44140625" style="268" customWidth="1"/>
    <col min="6654" max="6654" width="0" style="268" hidden="1" customWidth="1"/>
    <col min="6655" max="6655" width="13.6640625" style="268" customWidth="1"/>
    <col min="6656" max="6656" width="11.6640625" style="268" customWidth="1"/>
    <col min="6657" max="6657" width="13.6640625" style="268" customWidth="1"/>
    <col min="6658" max="6658" width="0" style="268" hidden="1" customWidth="1"/>
    <col min="6659" max="6659" width="11.6640625" style="268" customWidth="1"/>
    <col min="6660" max="6660" width="10" style="268" customWidth="1"/>
    <col min="6661" max="6661" width="3.6640625" style="268" customWidth="1"/>
    <col min="6662" max="6662" width="0" style="268" hidden="1" customWidth="1"/>
    <col min="6663" max="6663" width="13.6640625" style="268" customWidth="1"/>
    <col min="6664" max="6906" width="10.77734375" style="268"/>
    <col min="6907" max="6907" width="3.6640625" style="268" customWidth="1"/>
    <col min="6908" max="6908" width="36.44140625" style="268" customWidth="1"/>
    <col min="6909" max="6909" width="22.44140625" style="268" customWidth="1"/>
    <col min="6910" max="6910" width="0" style="268" hidden="1" customWidth="1"/>
    <col min="6911" max="6911" width="13.6640625" style="268" customWidth="1"/>
    <col min="6912" max="6912" width="11.6640625" style="268" customWidth="1"/>
    <col min="6913" max="6913" width="13.6640625" style="268" customWidth="1"/>
    <col min="6914" max="6914" width="0" style="268" hidden="1" customWidth="1"/>
    <col min="6915" max="6915" width="11.6640625" style="268" customWidth="1"/>
    <col min="6916" max="6916" width="10" style="268" customWidth="1"/>
    <col min="6917" max="6917" width="3.6640625" style="268" customWidth="1"/>
    <col min="6918" max="6918" width="0" style="268" hidden="1" customWidth="1"/>
    <col min="6919" max="6919" width="13.6640625" style="268" customWidth="1"/>
    <col min="6920" max="7162" width="10.77734375" style="268"/>
    <col min="7163" max="7163" width="3.6640625" style="268" customWidth="1"/>
    <col min="7164" max="7164" width="36.44140625" style="268" customWidth="1"/>
    <col min="7165" max="7165" width="22.44140625" style="268" customWidth="1"/>
    <col min="7166" max="7166" width="0" style="268" hidden="1" customWidth="1"/>
    <col min="7167" max="7167" width="13.6640625" style="268" customWidth="1"/>
    <col min="7168" max="7168" width="11.6640625" style="268" customWidth="1"/>
    <col min="7169" max="7169" width="13.6640625" style="268" customWidth="1"/>
    <col min="7170" max="7170" width="0" style="268" hidden="1" customWidth="1"/>
    <col min="7171" max="7171" width="11.6640625" style="268" customWidth="1"/>
    <col min="7172" max="7172" width="10" style="268" customWidth="1"/>
    <col min="7173" max="7173" width="3.6640625" style="268" customWidth="1"/>
    <col min="7174" max="7174" width="0" style="268" hidden="1" customWidth="1"/>
    <col min="7175" max="7175" width="13.6640625" style="268" customWidth="1"/>
    <col min="7176" max="7418" width="10.77734375" style="268"/>
    <col min="7419" max="7419" width="3.6640625" style="268" customWidth="1"/>
    <col min="7420" max="7420" width="36.44140625" style="268" customWidth="1"/>
    <col min="7421" max="7421" width="22.44140625" style="268" customWidth="1"/>
    <col min="7422" max="7422" width="0" style="268" hidden="1" customWidth="1"/>
    <col min="7423" max="7423" width="13.6640625" style="268" customWidth="1"/>
    <col min="7424" max="7424" width="11.6640625" style="268" customWidth="1"/>
    <col min="7425" max="7425" width="13.6640625" style="268" customWidth="1"/>
    <col min="7426" max="7426" width="0" style="268" hidden="1" customWidth="1"/>
    <col min="7427" max="7427" width="11.6640625" style="268" customWidth="1"/>
    <col min="7428" max="7428" width="10" style="268" customWidth="1"/>
    <col min="7429" max="7429" width="3.6640625" style="268" customWidth="1"/>
    <col min="7430" max="7430" width="0" style="268" hidden="1" customWidth="1"/>
    <col min="7431" max="7431" width="13.6640625" style="268" customWidth="1"/>
    <col min="7432" max="7674" width="10.77734375" style="268"/>
    <col min="7675" max="7675" width="3.6640625" style="268" customWidth="1"/>
    <col min="7676" max="7676" width="36.44140625" style="268" customWidth="1"/>
    <col min="7677" max="7677" width="22.44140625" style="268" customWidth="1"/>
    <col min="7678" max="7678" width="0" style="268" hidden="1" customWidth="1"/>
    <col min="7679" max="7679" width="13.6640625" style="268" customWidth="1"/>
    <col min="7680" max="7680" width="11.6640625" style="268" customWidth="1"/>
    <col min="7681" max="7681" width="13.6640625" style="268" customWidth="1"/>
    <col min="7682" max="7682" width="0" style="268" hidden="1" customWidth="1"/>
    <col min="7683" max="7683" width="11.6640625" style="268" customWidth="1"/>
    <col min="7684" max="7684" width="10" style="268" customWidth="1"/>
    <col min="7685" max="7685" width="3.6640625" style="268" customWidth="1"/>
    <col min="7686" max="7686" width="0" style="268" hidden="1" customWidth="1"/>
    <col min="7687" max="7687" width="13.6640625" style="268" customWidth="1"/>
    <col min="7688" max="7930" width="10.77734375" style="268"/>
    <col min="7931" max="7931" width="3.6640625" style="268" customWidth="1"/>
    <col min="7932" max="7932" width="36.44140625" style="268" customWidth="1"/>
    <col min="7933" max="7933" width="22.44140625" style="268" customWidth="1"/>
    <col min="7934" max="7934" width="0" style="268" hidden="1" customWidth="1"/>
    <col min="7935" max="7935" width="13.6640625" style="268" customWidth="1"/>
    <col min="7936" max="7936" width="11.6640625" style="268" customWidth="1"/>
    <col min="7937" max="7937" width="13.6640625" style="268" customWidth="1"/>
    <col min="7938" max="7938" width="0" style="268" hidden="1" customWidth="1"/>
    <col min="7939" max="7939" width="11.6640625" style="268" customWidth="1"/>
    <col min="7940" max="7940" width="10" style="268" customWidth="1"/>
    <col min="7941" max="7941" width="3.6640625" style="268" customWidth="1"/>
    <col min="7942" max="7942" width="0" style="268" hidden="1" customWidth="1"/>
    <col min="7943" max="7943" width="13.6640625" style="268" customWidth="1"/>
    <col min="7944" max="8186" width="10.77734375" style="268"/>
    <col min="8187" max="8187" width="3.6640625" style="268" customWidth="1"/>
    <col min="8188" max="8188" width="36.44140625" style="268" customWidth="1"/>
    <col min="8189" max="8189" width="22.44140625" style="268" customWidth="1"/>
    <col min="8190" max="8190" width="0" style="268" hidden="1" customWidth="1"/>
    <col min="8191" max="8191" width="13.6640625" style="268" customWidth="1"/>
    <col min="8192" max="8192" width="11.6640625" style="268" customWidth="1"/>
    <col min="8193" max="8193" width="13.6640625" style="268" customWidth="1"/>
    <col min="8194" max="8194" width="0" style="268" hidden="1" customWidth="1"/>
    <col min="8195" max="8195" width="11.6640625" style="268" customWidth="1"/>
    <col min="8196" max="8196" width="10" style="268" customWidth="1"/>
    <col min="8197" max="8197" width="3.6640625" style="268" customWidth="1"/>
    <col min="8198" max="8198" width="0" style="268" hidden="1" customWidth="1"/>
    <col min="8199" max="8199" width="13.6640625" style="268" customWidth="1"/>
    <col min="8200" max="8442" width="10.77734375" style="268"/>
    <col min="8443" max="8443" width="3.6640625" style="268" customWidth="1"/>
    <col min="8444" max="8444" width="36.44140625" style="268" customWidth="1"/>
    <col min="8445" max="8445" width="22.44140625" style="268" customWidth="1"/>
    <col min="8446" max="8446" width="0" style="268" hidden="1" customWidth="1"/>
    <col min="8447" max="8447" width="13.6640625" style="268" customWidth="1"/>
    <col min="8448" max="8448" width="11.6640625" style="268" customWidth="1"/>
    <col min="8449" max="8449" width="13.6640625" style="268" customWidth="1"/>
    <col min="8450" max="8450" width="0" style="268" hidden="1" customWidth="1"/>
    <col min="8451" max="8451" width="11.6640625" style="268" customWidth="1"/>
    <col min="8452" max="8452" width="10" style="268" customWidth="1"/>
    <col min="8453" max="8453" width="3.6640625" style="268" customWidth="1"/>
    <col min="8454" max="8454" width="0" style="268" hidden="1" customWidth="1"/>
    <col min="8455" max="8455" width="13.6640625" style="268" customWidth="1"/>
    <col min="8456" max="8698" width="10.77734375" style="268"/>
    <col min="8699" max="8699" width="3.6640625" style="268" customWidth="1"/>
    <col min="8700" max="8700" width="36.44140625" style="268" customWidth="1"/>
    <col min="8701" max="8701" width="22.44140625" style="268" customWidth="1"/>
    <col min="8702" max="8702" width="0" style="268" hidden="1" customWidth="1"/>
    <col min="8703" max="8703" width="13.6640625" style="268" customWidth="1"/>
    <col min="8704" max="8704" width="11.6640625" style="268" customWidth="1"/>
    <col min="8705" max="8705" width="13.6640625" style="268" customWidth="1"/>
    <col min="8706" max="8706" width="0" style="268" hidden="1" customWidth="1"/>
    <col min="8707" max="8707" width="11.6640625" style="268" customWidth="1"/>
    <col min="8708" max="8708" width="10" style="268" customWidth="1"/>
    <col min="8709" max="8709" width="3.6640625" style="268" customWidth="1"/>
    <col min="8710" max="8710" width="0" style="268" hidden="1" customWidth="1"/>
    <col min="8711" max="8711" width="13.6640625" style="268" customWidth="1"/>
    <col min="8712" max="8954" width="10.77734375" style="268"/>
    <col min="8955" max="8955" width="3.6640625" style="268" customWidth="1"/>
    <col min="8956" max="8956" width="36.44140625" style="268" customWidth="1"/>
    <col min="8957" max="8957" width="22.44140625" style="268" customWidth="1"/>
    <col min="8958" max="8958" width="0" style="268" hidden="1" customWidth="1"/>
    <col min="8959" max="8959" width="13.6640625" style="268" customWidth="1"/>
    <col min="8960" max="8960" width="11.6640625" style="268" customWidth="1"/>
    <col min="8961" max="8961" width="13.6640625" style="268" customWidth="1"/>
    <col min="8962" max="8962" width="0" style="268" hidden="1" customWidth="1"/>
    <col min="8963" max="8963" width="11.6640625" style="268" customWidth="1"/>
    <col min="8964" max="8964" width="10" style="268" customWidth="1"/>
    <col min="8965" max="8965" width="3.6640625" style="268" customWidth="1"/>
    <col min="8966" max="8966" width="0" style="268" hidden="1" customWidth="1"/>
    <col min="8967" max="8967" width="13.6640625" style="268" customWidth="1"/>
    <col min="8968" max="9210" width="10.77734375" style="268"/>
    <col min="9211" max="9211" width="3.6640625" style="268" customWidth="1"/>
    <col min="9212" max="9212" width="36.44140625" style="268" customWidth="1"/>
    <col min="9213" max="9213" width="22.44140625" style="268" customWidth="1"/>
    <col min="9214" max="9214" width="0" style="268" hidden="1" customWidth="1"/>
    <col min="9215" max="9215" width="13.6640625" style="268" customWidth="1"/>
    <col min="9216" max="9216" width="11.6640625" style="268" customWidth="1"/>
    <col min="9217" max="9217" width="13.6640625" style="268" customWidth="1"/>
    <col min="9218" max="9218" width="0" style="268" hidden="1" customWidth="1"/>
    <col min="9219" max="9219" width="11.6640625" style="268" customWidth="1"/>
    <col min="9220" max="9220" width="10" style="268" customWidth="1"/>
    <col min="9221" max="9221" width="3.6640625" style="268" customWidth="1"/>
    <col min="9222" max="9222" width="0" style="268" hidden="1" customWidth="1"/>
    <col min="9223" max="9223" width="13.6640625" style="268" customWidth="1"/>
    <col min="9224" max="9466" width="10.77734375" style="268"/>
    <col min="9467" max="9467" width="3.6640625" style="268" customWidth="1"/>
    <col min="9468" max="9468" width="36.44140625" style="268" customWidth="1"/>
    <col min="9469" max="9469" width="22.44140625" style="268" customWidth="1"/>
    <col min="9470" max="9470" width="0" style="268" hidden="1" customWidth="1"/>
    <col min="9471" max="9471" width="13.6640625" style="268" customWidth="1"/>
    <col min="9472" max="9472" width="11.6640625" style="268" customWidth="1"/>
    <col min="9473" max="9473" width="13.6640625" style="268" customWidth="1"/>
    <col min="9474" max="9474" width="0" style="268" hidden="1" customWidth="1"/>
    <col min="9475" max="9475" width="11.6640625" style="268" customWidth="1"/>
    <col min="9476" max="9476" width="10" style="268" customWidth="1"/>
    <col min="9477" max="9477" width="3.6640625" style="268" customWidth="1"/>
    <col min="9478" max="9478" width="0" style="268" hidden="1" customWidth="1"/>
    <col min="9479" max="9479" width="13.6640625" style="268" customWidth="1"/>
    <col min="9480" max="9722" width="10.77734375" style="268"/>
    <col min="9723" max="9723" width="3.6640625" style="268" customWidth="1"/>
    <col min="9724" max="9724" width="36.44140625" style="268" customWidth="1"/>
    <col min="9725" max="9725" width="22.44140625" style="268" customWidth="1"/>
    <col min="9726" max="9726" width="0" style="268" hidden="1" customWidth="1"/>
    <col min="9727" max="9727" width="13.6640625" style="268" customWidth="1"/>
    <col min="9728" max="9728" width="11.6640625" style="268" customWidth="1"/>
    <col min="9729" max="9729" width="13.6640625" style="268" customWidth="1"/>
    <col min="9730" max="9730" width="0" style="268" hidden="1" customWidth="1"/>
    <col min="9731" max="9731" width="11.6640625" style="268" customWidth="1"/>
    <col min="9732" max="9732" width="10" style="268" customWidth="1"/>
    <col min="9733" max="9733" width="3.6640625" style="268" customWidth="1"/>
    <col min="9734" max="9734" width="0" style="268" hidden="1" customWidth="1"/>
    <col min="9735" max="9735" width="13.6640625" style="268" customWidth="1"/>
    <col min="9736" max="9978" width="10.77734375" style="268"/>
    <col min="9979" max="9979" width="3.6640625" style="268" customWidth="1"/>
    <col min="9980" max="9980" width="36.44140625" style="268" customWidth="1"/>
    <col min="9981" max="9981" width="22.44140625" style="268" customWidth="1"/>
    <col min="9982" max="9982" width="0" style="268" hidden="1" customWidth="1"/>
    <col min="9983" max="9983" width="13.6640625" style="268" customWidth="1"/>
    <col min="9984" max="9984" width="11.6640625" style="268" customWidth="1"/>
    <col min="9985" max="9985" width="13.6640625" style="268" customWidth="1"/>
    <col min="9986" max="9986" width="0" style="268" hidden="1" customWidth="1"/>
    <col min="9987" max="9987" width="11.6640625" style="268" customWidth="1"/>
    <col min="9988" max="9988" width="10" style="268" customWidth="1"/>
    <col min="9989" max="9989" width="3.6640625" style="268" customWidth="1"/>
    <col min="9990" max="9990" width="0" style="268" hidden="1" customWidth="1"/>
    <col min="9991" max="9991" width="13.6640625" style="268" customWidth="1"/>
    <col min="9992" max="10234" width="10.77734375" style="268"/>
    <col min="10235" max="10235" width="3.6640625" style="268" customWidth="1"/>
    <col min="10236" max="10236" width="36.44140625" style="268" customWidth="1"/>
    <col min="10237" max="10237" width="22.44140625" style="268" customWidth="1"/>
    <col min="10238" max="10238" width="0" style="268" hidden="1" customWidth="1"/>
    <col min="10239" max="10239" width="13.6640625" style="268" customWidth="1"/>
    <col min="10240" max="10240" width="11.6640625" style="268" customWidth="1"/>
    <col min="10241" max="10241" width="13.6640625" style="268" customWidth="1"/>
    <col min="10242" max="10242" width="0" style="268" hidden="1" customWidth="1"/>
    <col min="10243" max="10243" width="11.6640625" style="268" customWidth="1"/>
    <col min="10244" max="10244" width="10" style="268" customWidth="1"/>
    <col min="10245" max="10245" width="3.6640625" style="268" customWidth="1"/>
    <col min="10246" max="10246" width="0" style="268" hidden="1" customWidth="1"/>
    <col min="10247" max="10247" width="13.6640625" style="268" customWidth="1"/>
    <col min="10248" max="10490" width="10.77734375" style="268"/>
    <col min="10491" max="10491" width="3.6640625" style="268" customWidth="1"/>
    <col min="10492" max="10492" width="36.44140625" style="268" customWidth="1"/>
    <col min="10493" max="10493" width="22.44140625" style="268" customWidth="1"/>
    <col min="10494" max="10494" width="0" style="268" hidden="1" customWidth="1"/>
    <col min="10495" max="10495" width="13.6640625" style="268" customWidth="1"/>
    <col min="10496" max="10496" width="11.6640625" style="268" customWidth="1"/>
    <col min="10497" max="10497" width="13.6640625" style="268" customWidth="1"/>
    <col min="10498" max="10498" width="0" style="268" hidden="1" customWidth="1"/>
    <col min="10499" max="10499" width="11.6640625" style="268" customWidth="1"/>
    <col min="10500" max="10500" width="10" style="268" customWidth="1"/>
    <col min="10501" max="10501" width="3.6640625" style="268" customWidth="1"/>
    <col min="10502" max="10502" width="0" style="268" hidden="1" customWidth="1"/>
    <col min="10503" max="10503" width="13.6640625" style="268" customWidth="1"/>
    <col min="10504" max="10746" width="10.77734375" style="268"/>
    <col min="10747" max="10747" width="3.6640625" style="268" customWidth="1"/>
    <col min="10748" max="10748" width="36.44140625" style="268" customWidth="1"/>
    <col min="10749" max="10749" width="22.44140625" style="268" customWidth="1"/>
    <col min="10750" max="10750" width="0" style="268" hidden="1" customWidth="1"/>
    <col min="10751" max="10751" width="13.6640625" style="268" customWidth="1"/>
    <col min="10752" max="10752" width="11.6640625" style="268" customWidth="1"/>
    <col min="10753" max="10753" width="13.6640625" style="268" customWidth="1"/>
    <col min="10754" max="10754" width="0" style="268" hidden="1" customWidth="1"/>
    <col min="10755" max="10755" width="11.6640625" style="268" customWidth="1"/>
    <col min="10756" max="10756" width="10" style="268" customWidth="1"/>
    <col min="10757" max="10757" width="3.6640625" style="268" customWidth="1"/>
    <col min="10758" max="10758" width="0" style="268" hidden="1" customWidth="1"/>
    <col min="10759" max="10759" width="13.6640625" style="268" customWidth="1"/>
    <col min="10760" max="11002" width="10.77734375" style="268"/>
    <col min="11003" max="11003" width="3.6640625" style="268" customWidth="1"/>
    <col min="11004" max="11004" width="36.44140625" style="268" customWidth="1"/>
    <col min="11005" max="11005" width="22.44140625" style="268" customWidth="1"/>
    <col min="11006" max="11006" width="0" style="268" hidden="1" customWidth="1"/>
    <col min="11007" max="11007" width="13.6640625" style="268" customWidth="1"/>
    <col min="11008" max="11008" width="11.6640625" style="268" customWidth="1"/>
    <col min="11009" max="11009" width="13.6640625" style="268" customWidth="1"/>
    <col min="11010" max="11010" width="0" style="268" hidden="1" customWidth="1"/>
    <col min="11011" max="11011" width="11.6640625" style="268" customWidth="1"/>
    <col min="11012" max="11012" width="10" style="268" customWidth="1"/>
    <col min="11013" max="11013" width="3.6640625" style="268" customWidth="1"/>
    <col min="11014" max="11014" width="0" style="268" hidden="1" customWidth="1"/>
    <col min="11015" max="11015" width="13.6640625" style="268" customWidth="1"/>
    <col min="11016" max="11258" width="10.77734375" style="268"/>
    <col min="11259" max="11259" width="3.6640625" style="268" customWidth="1"/>
    <col min="11260" max="11260" width="36.44140625" style="268" customWidth="1"/>
    <col min="11261" max="11261" width="22.44140625" style="268" customWidth="1"/>
    <col min="11262" max="11262" width="0" style="268" hidden="1" customWidth="1"/>
    <col min="11263" max="11263" width="13.6640625" style="268" customWidth="1"/>
    <col min="11264" max="11264" width="11.6640625" style="268" customWidth="1"/>
    <col min="11265" max="11265" width="13.6640625" style="268" customWidth="1"/>
    <col min="11266" max="11266" width="0" style="268" hidden="1" customWidth="1"/>
    <col min="11267" max="11267" width="11.6640625" style="268" customWidth="1"/>
    <col min="11268" max="11268" width="10" style="268" customWidth="1"/>
    <col min="11269" max="11269" width="3.6640625" style="268" customWidth="1"/>
    <col min="11270" max="11270" width="0" style="268" hidden="1" customWidth="1"/>
    <col min="11271" max="11271" width="13.6640625" style="268" customWidth="1"/>
    <col min="11272" max="11514" width="10.77734375" style="268"/>
    <col min="11515" max="11515" width="3.6640625" style="268" customWidth="1"/>
    <col min="11516" max="11516" width="36.44140625" style="268" customWidth="1"/>
    <col min="11517" max="11517" width="22.44140625" style="268" customWidth="1"/>
    <col min="11518" max="11518" width="0" style="268" hidden="1" customWidth="1"/>
    <col min="11519" max="11519" width="13.6640625" style="268" customWidth="1"/>
    <col min="11520" max="11520" width="11.6640625" style="268" customWidth="1"/>
    <col min="11521" max="11521" width="13.6640625" style="268" customWidth="1"/>
    <col min="11522" max="11522" width="0" style="268" hidden="1" customWidth="1"/>
    <col min="11523" max="11523" width="11.6640625" style="268" customWidth="1"/>
    <col min="11524" max="11524" width="10" style="268" customWidth="1"/>
    <col min="11525" max="11525" width="3.6640625" style="268" customWidth="1"/>
    <col min="11526" max="11526" width="0" style="268" hidden="1" customWidth="1"/>
    <col min="11527" max="11527" width="13.6640625" style="268" customWidth="1"/>
    <col min="11528" max="11770" width="10.77734375" style="268"/>
    <col min="11771" max="11771" width="3.6640625" style="268" customWidth="1"/>
    <col min="11772" max="11772" width="36.44140625" style="268" customWidth="1"/>
    <col min="11773" max="11773" width="22.44140625" style="268" customWidth="1"/>
    <col min="11774" max="11774" width="0" style="268" hidden="1" customWidth="1"/>
    <col min="11775" max="11775" width="13.6640625" style="268" customWidth="1"/>
    <col min="11776" max="11776" width="11.6640625" style="268" customWidth="1"/>
    <col min="11777" max="11777" width="13.6640625" style="268" customWidth="1"/>
    <col min="11778" max="11778" width="0" style="268" hidden="1" customWidth="1"/>
    <col min="11779" max="11779" width="11.6640625" style="268" customWidth="1"/>
    <col min="11780" max="11780" width="10" style="268" customWidth="1"/>
    <col min="11781" max="11781" width="3.6640625" style="268" customWidth="1"/>
    <col min="11782" max="11782" width="0" style="268" hidden="1" customWidth="1"/>
    <col min="11783" max="11783" width="13.6640625" style="268" customWidth="1"/>
    <col min="11784" max="12026" width="10.77734375" style="268"/>
    <col min="12027" max="12027" width="3.6640625" style="268" customWidth="1"/>
    <col min="12028" max="12028" width="36.44140625" style="268" customWidth="1"/>
    <col min="12029" max="12029" width="22.44140625" style="268" customWidth="1"/>
    <col min="12030" max="12030" width="0" style="268" hidden="1" customWidth="1"/>
    <col min="12031" max="12031" width="13.6640625" style="268" customWidth="1"/>
    <col min="12032" max="12032" width="11.6640625" style="268" customWidth="1"/>
    <col min="12033" max="12033" width="13.6640625" style="268" customWidth="1"/>
    <col min="12034" max="12034" width="0" style="268" hidden="1" customWidth="1"/>
    <col min="12035" max="12035" width="11.6640625" style="268" customWidth="1"/>
    <col min="12036" max="12036" width="10" style="268" customWidth="1"/>
    <col min="12037" max="12037" width="3.6640625" style="268" customWidth="1"/>
    <col min="12038" max="12038" width="0" style="268" hidden="1" customWidth="1"/>
    <col min="12039" max="12039" width="13.6640625" style="268" customWidth="1"/>
    <col min="12040" max="12282" width="10.77734375" style="268"/>
    <col min="12283" max="12283" width="3.6640625" style="268" customWidth="1"/>
    <col min="12284" max="12284" width="36.44140625" style="268" customWidth="1"/>
    <col min="12285" max="12285" width="22.44140625" style="268" customWidth="1"/>
    <col min="12286" max="12286" width="0" style="268" hidden="1" customWidth="1"/>
    <col min="12287" max="12287" width="13.6640625" style="268" customWidth="1"/>
    <col min="12288" max="12288" width="11.6640625" style="268" customWidth="1"/>
    <col min="12289" max="12289" width="13.6640625" style="268" customWidth="1"/>
    <col min="12290" max="12290" width="0" style="268" hidden="1" customWidth="1"/>
    <col min="12291" max="12291" width="11.6640625" style="268" customWidth="1"/>
    <col min="12292" max="12292" width="10" style="268" customWidth="1"/>
    <col min="12293" max="12293" width="3.6640625" style="268" customWidth="1"/>
    <col min="12294" max="12294" width="0" style="268" hidden="1" customWidth="1"/>
    <col min="12295" max="12295" width="13.6640625" style="268" customWidth="1"/>
    <col min="12296" max="12538" width="10.77734375" style="268"/>
    <col min="12539" max="12539" width="3.6640625" style="268" customWidth="1"/>
    <col min="12540" max="12540" width="36.44140625" style="268" customWidth="1"/>
    <col min="12541" max="12541" width="22.44140625" style="268" customWidth="1"/>
    <col min="12542" max="12542" width="0" style="268" hidden="1" customWidth="1"/>
    <col min="12543" max="12543" width="13.6640625" style="268" customWidth="1"/>
    <col min="12544" max="12544" width="11.6640625" style="268" customWidth="1"/>
    <col min="12545" max="12545" width="13.6640625" style="268" customWidth="1"/>
    <col min="12546" max="12546" width="0" style="268" hidden="1" customWidth="1"/>
    <col min="12547" max="12547" width="11.6640625" style="268" customWidth="1"/>
    <col min="12548" max="12548" width="10" style="268" customWidth="1"/>
    <col min="12549" max="12549" width="3.6640625" style="268" customWidth="1"/>
    <col min="12550" max="12550" width="0" style="268" hidden="1" customWidth="1"/>
    <col min="12551" max="12551" width="13.6640625" style="268" customWidth="1"/>
    <col min="12552" max="12794" width="10.77734375" style="268"/>
    <col min="12795" max="12795" width="3.6640625" style="268" customWidth="1"/>
    <col min="12796" max="12796" width="36.44140625" style="268" customWidth="1"/>
    <col min="12797" max="12797" width="22.44140625" style="268" customWidth="1"/>
    <col min="12798" max="12798" width="0" style="268" hidden="1" customWidth="1"/>
    <col min="12799" max="12799" width="13.6640625" style="268" customWidth="1"/>
    <col min="12800" max="12800" width="11.6640625" style="268" customWidth="1"/>
    <col min="12801" max="12801" width="13.6640625" style="268" customWidth="1"/>
    <col min="12802" max="12802" width="0" style="268" hidden="1" customWidth="1"/>
    <col min="12803" max="12803" width="11.6640625" style="268" customWidth="1"/>
    <col min="12804" max="12804" width="10" style="268" customWidth="1"/>
    <col min="12805" max="12805" width="3.6640625" style="268" customWidth="1"/>
    <col min="12806" max="12806" width="0" style="268" hidden="1" customWidth="1"/>
    <col min="12807" max="12807" width="13.6640625" style="268" customWidth="1"/>
    <col min="12808" max="13050" width="10.77734375" style="268"/>
    <col min="13051" max="13051" width="3.6640625" style="268" customWidth="1"/>
    <col min="13052" max="13052" width="36.44140625" style="268" customWidth="1"/>
    <col min="13053" max="13053" width="22.44140625" style="268" customWidth="1"/>
    <col min="13054" max="13054" width="0" style="268" hidden="1" customWidth="1"/>
    <col min="13055" max="13055" width="13.6640625" style="268" customWidth="1"/>
    <col min="13056" max="13056" width="11.6640625" style="268" customWidth="1"/>
    <col min="13057" max="13057" width="13.6640625" style="268" customWidth="1"/>
    <col min="13058" max="13058" width="0" style="268" hidden="1" customWidth="1"/>
    <col min="13059" max="13059" width="11.6640625" style="268" customWidth="1"/>
    <col min="13060" max="13060" width="10" style="268" customWidth="1"/>
    <col min="13061" max="13061" width="3.6640625" style="268" customWidth="1"/>
    <col min="13062" max="13062" width="0" style="268" hidden="1" customWidth="1"/>
    <col min="13063" max="13063" width="13.6640625" style="268" customWidth="1"/>
    <col min="13064" max="13306" width="10.77734375" style="268"/>
    <col min="13307" max="13307" width="3.6640625" style="268" customWidth="1"/>
    <col min="13308" max="13308" width="36.44140625" style="268" customWidth="1"/>
    <col min="13309" max="13309" width="22.44140625" style="268" customWidth="1"/>
    <col min="13310" max="13310" width="0" style="268" hidden="1" customWidth="1"/>
    <col min="13311" max="13311" width="13.6640625" style="268" customWidth="1"/>
    <col min="13312" max="13312" width="11.6640625" style="268" customWidth="1"/>
    <col min="13313" max="13313" width="13.6640625" style="268" customWidth="1"/>
    <col min="13314" max="13314" width="0" style="268" hidden="1" customWidth="1"/>
    <col min="13315" max="13315" width="11.6640625" style="268" customWidth="1"/>
    <col min="13316" max="13316" width="10" style="268" customWidth="1"/>
    <col min="13317" max="13317" width="3.6640625" style="268" customWidth="1"/>
    <col min="13318" max="13318" width="0" style="268" hidden="1" customWidth="1"/>
    <col min="13319" max="13319" width="13.6640625" style="268" customWidth="1"/>
    <col min="13320" max="13562" width="10.77734375" style="268"/>
    <col min="13563" max="13563" width="3.6640625" style="268" customWidth="1"/>
    <col min="13564" max="13564" width="36.44140625" style="268" customWidth="1"/>
    <col min="13565" max="13565" width="22.44140625" style="268" customWidth="1"/>
    <col min="13566" max="13566" width="0" style="268" hidden="1" customWidth="1"/>
    <col min="13567" max="13567" width="13.6640625" style="268" customWidth="1"/>
    <col min="13568" max="13568" width="11.6640625" style="268" customWidth="1"/>
    <col min="13569" max="13569" width="13.6640625" style="268" customWidth="1"/>
    <col min="13570" max="13570" width="0" style="268" hidden="1" customWidth="1"/>
    <col min="13571" max="13571" width="11.6640625" style="268" customWidth="1"/>
    <col min="13572" max="13572" width="10" style="268" customWidth="1"/>
    <col min="13573" max="13573" width="3.6640625" style="268" customWidth="1"/>
    <col min="13574" max="13574" width="0" style="268" hidden="1" customWidth="1"/>
    <col min="13575" max="13575" width="13.6640625" style="268" customWidth="1"/>
    <col min="13576" max="13818" width="10.77734375" style="268"/>
    <col min="13819" max="13819" width="3.6640625" style="268" customWidth="1"/>
    <col min="13820" max="13820" width="36.44140625" style="268" customWidth="1"/>
    <col min="13821" max="13821" width="22.44140625" style="268" customWidth="1"/>
    <col min="13822" max="13822" width="0" style="268" hidden="1" customWidth="1"/>
    <col min="13823" max="13823" width="13.6640625" style="268" customWidth="1"/>
    <col min="13824" max="13824" width="11.6640625" style="268" customWidth="1"/>
    <col min="13825" max="13825" width="13.6640625" style="268" customWidth="1"/>
    <col min="13826" max="13826" width="0" style="268" hidden="1" customWidth="1"/>
    <col min="13827" max="13827" width="11.6640625" style="268" customWidth="1"/>
    <col min="13828" max="13828" width="10" style="268" customWidth="1"/>
    <col min="13829" max="13829" width="3.6640625" style="268" customWidth="1"/>
    <col min="13830" max="13830" width="0" style="268" hidden="1" customWidth="1"/>
    <col min="13831" max="13831" width="13.6640625" style="268" customWidth="1"/>
    <col min="13832" max="14074" width="10.77734375" style="268"/>
    <col min="14075" max="14075" width="3.6640625" style="268" customWidth="1"/>
    <col min="14076" max="14076" width="36.44140625" style="268" customWidth="1"/>
    <col min="14077" max="14077" width="22.44140625" style="268" customWidth="1"/>
    <col min="14078" max="14078" width="0" style="268" hidden="1" customWidth="1"/>
    <col min="14079" max="14079" width="13.6640625" style="268" customWidth="1"/>
    <col min="14080" max="14080" width="11.6640625" style="268" customWidth="1"/>
    <col min="14081" max="14081" width="13.6640625" style="268" customWidth="1"/>
    <col min="14082" max="14082" width="0" style="268" hidden="1" customWidth="1"/>
    <col min="14083" max="14083" width="11.6640625" style="268" customWidth="1"/>
    <col min="14084" max="14084" width="10" style="268" customWidth="1"/>
    <col min="14085" max="14085" width="3.6640625" style="268" customWidth="1"/>
    <col min="14086" max="14086" width="0" style="268" hidden="1" customWidth="1"/>
    <col min="14087" max="14087" width="13.6640625" style="268" customWidth="1"/>
    <col min="14088" max="14330" width="10.77734375" style="268"/>
    <col min="14331" max="14331" width="3.6640625" style="268" customWidth="1"/>
    <col min="14332" max="14332" width="36.44140625" style="268" customWidth="1"/>
    <col min="14333" max="14333" width="22.44140625" style="268" customWidth="1"/>
    <col min="14334" max="14334" width="0" style="268" hidden="1" customWidth="1"/>
    <col min="14335" max="14335" width="13.6640625" style="268" customWidth="1"/>
    <col min="14336" max="14336" width="11.6640625" style="268" customWidth="1"/>
    <col min="14337" max="14337" width="13.6640625" style="268" customWidth="1"/>
    <col min="14338" max="14338" width="0" style="268" hidden="1" customWidth="1"/>
    <col min="14339" max="14339" width="11.6640625" style="268" customWidth="1"/>
    <col min="14340" max="14340" width="10" style="268" customWidth="1"/>
    <col min="14341" max="14341" width="3.6640625" style="268" customWidth="1"/>
    <col min="14342" max="14342" width="0" style="268" hidden="1" customWidth="1"/>
    <col min="14343" max="14343" width="13.6640625" style="268" customWidth="1"/>
    <col min="14344" max="14586" width="10.77734375" style="268"/>
    <col min="14587" max="14587" width="3.6640625" style="268" customWidth="1"/>
    <col min="14588" max="14588" width="36.44140625" style="268" customWidth="1"/>
    <col min="14589" max="14589" width="22.44140625" style="268" customWidth="1"/>
    <col min="14590" max="14590" width="0" style="268" hidden="1" customWidth="1"/>
    <col min="14591" max="14591" width="13.6640625" style="268" customWidth="1"/>
    <col min="14592" max="14592" width="11.6640625" style="268" customWidth="1"/>
    <col min="14593" max="14593" width="13.6640625" style="268" customWidth="1"/>
    <col min="14594" max="14594" width="0" style="268" hidden="1" customWidth="1"/>
    <col min="14595" max="14595" width="11.6640625" style="268" customWidth="1"/>
    <col min="14596" max="14596" width="10" style="268" customWidth="1"/>
    <col min="14597" max="14597" width="3.6640625" style="268" customWidth="1"/>
    <col min="14598" max="14598" width="0" style="268" hidden="1" customWidth="1"/>
    <col min="14599" max="14599" width="13.6640625" style="268" customWidth="1"/>
    <col min="14600" max="14842" width="10.77734375" style="268"/>
    <col min="14843" max="14843" width="3.6640625" style="268" customWidth="1"/>
    <col min="14844" max="14844" width="36.44140625" style="268" customWidth="1"/>
    <col min="14845" max="14845" width="22.44140625" style="268" customWidth="1"/>
    <col min="14846" max="14846" width="0" style="268" hidden="1" customWidth="1"/>
    <col min="14847" max="14847" width="13.6640625" style="268" customWidth="1"/>
    <col min="14848" max="14848" width="11.6640625" style="268" customWidth="1"/>
    <col min="14849" max="14849" width="13.6640625" style="268" customWidth="1"/>
    <col min="14850" max="14850" width="0" style="268" hidden="1" customWidth="1"/>
    <col min="14851" max="14851" width="11.6640625" style="268" customWidth="1"/>
    <col min="14852" max="14852" width="10" style="268" customWidth="1"/>
    <col min="14853" max="14853" width="3.6640625" style="268" customWidth="1"/>
    <col min="14854" max="14854" width="0" style="268" hidden="1" customWidth="1"/>
    <col min="14855" max="14855" width="13.6640625" style="268" customWidth="1"/>
    <col min="14856" max="15098" width="10.77734375" style="268"/>
    <col min="15099" max="15099" width="3.6640625" style="268" customWidth="1"/>
    <col min="15100" max="15100" width="36.44140625" style="268" customWidth="1"/>
    <col min="15101" max="15101" width="22.44140625" style="268" customWidth="1"/>
    <col min="15102" max="15102" width="0" style="268" hidden="1" customWidth="1"/>
    <col min="15103" max="15103" width="13.6640625" style="268" customWidth="1"/>
    <col min="15104" max="15104" width="11.6640625" style="268" customWidth="1"/>
    <col min="15105" max="15105" width="13.6640625" style="268" customWidth="1"/>
    <col min="15106" max="15106" width="0" style="268" hidden="1" customWidth="1"/>
    <col min="15107" max="15107" width="11.6640625" style="268" customWidth="1"/>
    <col min="15108" max="15108" width="10" style="268" customWidth="1"/>
    <col min="15109" max="15109" width="3.6640625" style="268" customWidth="1"/>
    <col min="15110" max="15110" width="0" style="268" hidden="1" customWidth="1"/>
    <col min="15111" max="15111" width="13.6640625" style="268" customWidth="1"/>
    <col min="15112" max="15354" width="10.77734375" style="268"/>
    <col min="15355" max="15355" width="3.6640625" style="268" customWidth="1"/>
    <col min="15356" max="15356" width="36.44140625" style="268" customWidth="1"/>
    <col min="15357" max="15357" width="22.44140625" style="268" customWidth="1"/>
    <col min="15358" max="15358" width="0" style="268" hidden="1" customWidth="1"/>
    <col min="15359" max="15359" width="13.6640625" style="268" customWidth="1"/>
    <col min="15360" max="15360" width="11.6640625" style="268" customWidth="1"/>
    <col min="15361" max="15361" width="13.6640625" style="268" customWidth="1"/>
    <col min="15362" max="15362" width="0" style="268" hidden="1" customWidth="1"/>
    <col min="15363" max="15363" width="11.6640625" style="268" customWidth="1"/>
    <col min="15364" max="15364" width="10" style="268" customWidth="1"/>
    <col min="15365" max="15365" width="3.6640625" style="268" customWidth="1"/>
    <col min="15366" max="15366" width="0" style="268" hidden="1" customWidth="1"/>
    <col min="15367" max="15367" width="13.6640625" style="268" customWidth="1"/>
    <col min="15368" max="15610" width="10.77734375" style="268"/>
    <col min="15611" max="15611" width="3.6640625" style="268" customWidth="1"/>
    <col min="15612" max="15612" width="36.44140625" style="268" customWidth="1"/>
    <col min="15613" max="15613" width="22.44140625" style="268" customWidth="1"/>
    <col min="15614" max="15614" width="0" style="268" hidden="1" customWidth="1"/>
    <col min="15615" max="15615" width="13.6640625" style="268" customWidth="1"/>
    <col min="15616" max="15616" width="11.6640625" style="268" customWidth="1"/>
    <col min="15617" max="15617" width="13.6640625" style="268" customWidth="1"/>
    <col min="15618" max="15618" width="0" style="268" hidden="1" customWidth="1"/>
    <col min="15619" max="15619" width="11.6640625" style="268" customWidth="1"/>
    <col min="15620" max="15620" width="10" style="268" customWidth="1"/>
    <col min="15621" max="15621" width="3.6640625" style="268" customWidth="1"/>
    <col min="15622" max="15622" width="0" style="268" hidden="1" customWidth="1"/>
    <col min="15623" max="15623" width="13.6640625" style="268" customWidth="1"/>
    <col min="15624" max="15866" width="10.77734375" style="268"/>
    <col min="15867" max="15867" width="3.6640625" style="268" customWidth="1"/>
    <col min="15868" max="15868" width="36.44140625" style="268" customWidth="1"/>
    <col min="15869" max="15869" width="22.44140625" style="268" customWidth="1"/>
    <col min="15870" max="15870" width="0" style="268" hidden="1" customWidth="1"/>
    <col min="15871" max="15871" width="13.6640625" style="268" customWidth="1"/>
    <col min="15872" max="15872" width="11.6640625" style="268" customWidth="1"/>
    <col min="15873" max="15873" width="13.6640625" style="268" customWidth="1"/>
    <col min="15874" max="15874" width="0" style="268" hidden="1" customWidth="1"/>
    <col min="15875" max="15875" width="11.6640625" style="268" customWidth="1"/>
    <col min="15876" max="15876" width="10" style="268" customWidth="1"/>
    <col min="15877" max="15877" width="3.6640625" style="268" customWidth="1"/>
    <col min="15878" max="15878" width="0" style="268" hidden="1" customWidth="1"/>
    <col min="15879" max="15879" width="13.6640625" style="268" customWidth="1"/>
    <col min="15880" max="16122" width="10.77734375" style="268"/>
    <col min="16123" max="16123" width="3.6640625" style="268" customWidth="1"/>
    <col min="16124" max="16124" width="36.44140625" style="268" customWidth="1"/>
    <col min="16125" max="16125" width="22.44140625" style="268" customWidth="1"/>
    <col min="16126" max="16126" width="0" style="268" hidden="1" customWidth="1"/>
    <col min="16127" max="16127" width="13.6640625" style="268" customWidth="1"/>
    <col min="16128" max="16128" width="11.6640625" style="268" customWidth="1"/>
    <col min="16129" max="16129" width="13.6640625" style="268" customWidth="1"/>
    <col min="16130" max="16130" width="0" style="268" hidden="1" customWidth="1"/>
    <col min="16131" max="16131" width="11.6640625" style="268" customWidth="1"/>
    <col min="16132" max="16132" width="10" style="268" customWidth="1"/>
    <col min="16133" max="16133" width="3.6640625" style="268" customWidth="1"/>
    <col min="16134" max="16134" width="0" style="268" hidden="1" customWidth="1"/>
    <col min="16135" max="16135" width="13.6640625" style="268" customWidth="1"/>
    <col min="16136" max="16384" width="10.77734375" style="268"/>
  </cols>
  <sheetData>
    <row r="1" spans="1:10" ht="24" customHeight="1" thickBot="1">
      <c r="A1" s="267" t="s">
        <v>441</v>
      </c>
      <c r="B1" s="267"/>
      <c r="C1" s="609"/>
      <c r="D1" s="609"/>
      <c r="E1" s="609"/>
      <c r="F1" s="609"/>
      <c r="G1" s="267"/>
      <c r="H1" s="621"/>
    </row>
    <row r="2" spans="1:10" ht="9.75" customHeight="1">
      <c r="A2" s="269"/>
      <c r="B2" s="269"/>
      <c r="C2" s="610"/>
      <c r="D2" s="610"/>
      <c r="E2" s="610"/>
      <c r="F2" s="610"/>
      <c r="G2" s="269"/>
      <c r="H2" s="622"/>
    </row>
    <row r="3" spans="1:10" ht="19.95" customHeight="1">
      <c r="A3" s="270" t="s">
        <v>243</v>
      </c>
      <c r="B3" s="271"/>
      <c r="C3" s="611"/>
      <c r="D3" s="611"/>
      <c r="E3" s="611"/>
      <c r="F3" s="612"/>
      <c r="G3" s="272"/>
      <c r="H3" s="623"/>
    </row>
    <row r="4" spans="1:10" ht="19.95" customHeight="1">
      <c r="A4" s="270" t="s">
        <v>181</v>
      </c>
      <c r="B4" s="273"/>
      <c r="C4" s="613"/>
      <c r="D4" s="613"/>
      <c r="E4" s="613"/>
      <c r="F4" s="612"/>
      <c r="G4" s="272"/>
      <c r="H4" s="623"/>
    </row>
    <row r="5" spans="1:10" ht="19.95" customHeight="1">
      <c r="A5" s="270" t="s">
        <v>244</v>
      </c>
      <c r="B5" s="271"/>
      <c r="C5" s="611"/>
      <c r="D5" s="611"/>
      <c r="E5" s="611"/>
      <c r="F5" s="612"/>
      <c r="G5" s="272"/>
      <c r="H5" s="623"/>
    </row>
    <row r="6" spans="1:10" ht="19.95" customHeight="1">
      <c r="A6" s="272" t="s">
        <v>382</v>
      </c>
      <c r="B6" s="272"/>
      <c r="C6" s="612"/>
      <c r="D6" s="612"/>
      <c r="E6" s="612"/>
      <c r="F6" s="612"/>
      <c r="G6" s="273"/>
      <c r="H6" s="624"/>
    </row>
    <row r="7" spans="1:10" ht="10.050000000000001" customHeight="1" thickBot="1">
      <c r="B7" s="274"/>
      <c r="C7" s="614"/>
      <c r="D7" s="614"/>
      <c r="E7" s="614"/>
      <c r="F7" s="614"/>
      <c r="G7" s="274"/>
      <c r="H7" s="625"/>
    </row>
    <row r="8" spans="1:10" s="276" customFormat="1" ht="21" customHeight="1">
      <c r="A8" s="844" t="s">
        <v>245</v>
      </c>
      <c r="B8" s="846" t="s">
        <v>246</v>
      </c>
      <c r="C8" s="848" t="s">
        <v>247</v>
      </c>
      <c r="D8" s="849"/>
      <c r="E8" s="849"/>
      <c r="F8" s="850"/>
      <c r="G8" s="286"/>
      <c r="H8" s="851" t="s">
        <v>248</v>
      </c>
      <c r="I8" s="275"/>
      <c r="J8" s="275"/>
    </row>
    <row r="9" spans="1:10" s="276" customFormat="1" ht="21" customHeight="1">
      <c r="A9" s="845"/>
      <c r="B9" s="847"/>
      <c r="C9" s="615" t="s">
        <v>249</v>
      </c>
      <c r="D9" s="615" t="s">
        <v>250</v>
      </c>
      <c r="E9" s="615" t="s">
        <v>251</v>
      </c>
      <c r="F9" s="615" t="s">
        <v>252</v>
      </c>
      <c r="G9" s="287"/>
      <c r="H9" s="852"/>
      <c r="I9" s="275"/>
      <c r="J9" s="275"/>
    </row>
    <row r="10" spans="1:10" s="278" customFormat="1" ht="19.95" customHeight="1">
      <c r="A10" s="836" t="s">
        <v>253</v>
      </c>
      <c r="B10" s="837"/>
      <c r="C10" s="837"/>
      <c r="D10" s="837"/>
      <c r="E10" s="837"/>
      <c r="F10" s="837"/>
      <c r="G10" s="837"/>
      <c r="H10" s="838"/>
      <c r="I10" s="277"/>
      <c r="J10" s="277"/>
    </row>
    <row r="11" spans="1:10" s="278" customFormat="1" ht="19.95" customHeight="1">
      <c r="A11" s="279"/>
      <c r="B11" s="279"/>
      <c r="C11" s="616"/>
      <c r="D11" s="616"/>
      <c r="E11" s="616"/>
      <c r="F11" s="616">
        <f>+C11+D11-E11</f>
        <v>0</v>
      </c>
      <c r="G11" s="279"/>
      <c r="H11" s="626"/>
      <c r="I11" s="277"/>
      <c r="J11" s="277"/>
    </row>
    <row r="12" spans="1:10" s="278" customFormat="1" ht="19.95" customHeight="1">
      <c r="A12" s="279"/>
      <c r="B12" s="279"/>
      <c r="C12" s="616"/>
      <c r="D12" s="616"/>
      <c r="E12" s="616"/>
      <c r="F12" s="616"/>
      <c r="G12" s="279"/>
      <c r="H12" s="626"/>
      <c r="I12" s="277"/>
      <c r="J12" s="277"/>
    </row>
    <row r="13" spans="1:10" s="278" customFormat="1" ht="19.95" customHeight="1">
      <c r="A13" s="279"/>
      <c r="B13" s="279"/>
      <c r="C13" s="616"/>
      <c r="D13" s="616"/>
      <c r="E13" s="616"/>
      <c r="F13" s="616"/>
      <c r="G13" s="279"/>
      <c r="H13" s="626"/>
      <c r="I13" s="277"/>
      <c r="J13" s="277"/>
    </row>
    <row r="14" spans="1:10" s="278" customFormat="1" ht="19.95" customHeight="1">
      <c r="A14" s="279"/>
      <c r="B14" s="279"/>
      <c r="C14" s="616"/>
      <c r="D14" s="616"/>
      <c r="E14" s="616"/>
      <c r="F14" s="616"/>
      <c r="G14" s="279"/>
      <c r="H14" s="626"/>
      <c r="I14" s="277"/>
      <c r="J14" s="277"/>
    </row>
    <row r="15" spans="1:10" s="278" customFormat="1" ht="19.95" customHeight="1">
      <c r="A15" s="279"/>
      <c r="B15" s="279"/>
      <c r="C15" s="616"/>
      <c r="D15" s="616"/>
      <c r="E15" s="616"/>
      <c r="F15" s="616">
        <f>+C15+D15-E15</f>
        <v>0</v>
      </c>
      <c r="G15" s="279"/>
      <c r="H15" s="626"/>
      <c r="I15" s="277"/>
      <c r="J15" s="277"/>
    </row>
    <row r="16" spans="1:10" s="278" customFormat="1" ht="19.95" customHeight="1">
      <c r="A16" s="839" t="s">
        <v>254</v>
      </c>
      <c r="B16" s="840"/>
      <c r="C16" s="617">
        <f>SUM(C11:C15)</f>
        <v>0</v>
      </c>
      <c r="D16" s="617">
        <f>SUM(D11:D15)</f>
        <v>0</v>
      </c>
      <c r="E16" s="617">
        <f>SUM(E11:E15)</f>
        <v>0</v>
      </c>
      <c r="F16" s="617">
        <f>SUM(F11:F15)</f>
        <v>0</v>
      </c>
      <c r="G16" s="280"/>
      <c r="H16" s="627"/>
      <c r="I16" s="277"/>
      <c r="J16" s="277"/>
    </row>
    <row r="17" spans="1:10" s="278" customFormat="1" ht="10.5" customHeight="1">
      <c r="A17" s="841"/>
      <c r="B17" s="842"/>
      <c r="C17" s="842"/>
      <c r="D17" s="842"/>
      <c r="E17" s="842"/>
      <c r="F17" s="842"/>
      <c r="G17" s="842"/>
      <c r="H17" s="842"/>
      <c r="I17" s="277"/>
      <c r="J17" s="277"/>
    </row>
    <row r="18" spans="1:10" s="278" customFormat="1" ht="19.95" customHeight="1">
      <c r="A18" s="843" t="s">
        <v>255</v>
      </c>
      <c r="B18" s="837"/>
      <c r="C18" s="837"/>
      <c r="D18" s="837"/>
      <c r="E18" s="837"/>
      <c r="F18" s="837"/>
      <c r="G18" s="837"/>
      <c r="H18" s="837"/>
      <c r="I18" s="277"/>
      <c r="J18" s="277"/>
    </row>
    <row r="19" spans="1:10" s="278" customFormat="1" ht="19.95" customHeight="1">
      <c r="A19" s="279"/>
      <c r="B19" s="279"/>
      <c r="C19" s="616"/>
      <c r="D19" s="616"/>
      <c r="E19" s="616"/>
      <c r="F19" s="616">
        <f>+C19+D19-E19</f>
        <v>0</v>
      </c>
      <c r="G19" s="279"/>
      <c r="H19" s="626"/>
      <c r="I19" s="277"/>
      <c r="J19" s="277"/>
    </row>
    <row r="20" spans="1:10" s="278" customFormat="1" ht="19.95" customHeight="1">
      <c r="A20" s="279"/>
      <c r="B20" s="279"/>
      <c r="C20" s="616"/>
      <c r="D20" s="616"/>
      <c r="E20" s="616"/>
      <c r="F20" s="616"/>
      <c r="G20" s="279"/>
      <c r="H20" s="626"/>
      <c r="I20" s="277"/>
      <c r="J20" s="277"/>
    </row>
    <row r="21" spans="1:10" s="278" customFormat="1" ht="19.95" customHeight="1">
      <c r="A21" s="279"/>
      <c r="B21" s="279"/>
      <c r="C21" s="616"/>
      <c r="D21" s="616"/>
      <c r="E21" s="616"/>
      <c r="F21" s="616"/>
      <c r="G21" s="279"/>
      <c r="H21" s="626"/>
      <c r="I21" s="277"/>
      <c r="J21" s="277"/>
    </row>
    <row r="22" spans="1:10" s="278" customFormat="1" ht="19.95" customHeight="1">
      <c r="A22" s="279"/>
      <c r="B22" s="279"/>
      <c r="C22" s="616"/>
      <c r="D22" s="616"/>
      <c r="E22" s="616"/>
      <c r="F22" s="616"/>
      <c r="G22" s="279"/>
      <c r="H22" s="626"/>
      <c r="I22" s="277"/>
      <c r="J22" s="277"/>
    </row>
    <row r="23" spans="1:10" s="278" customFormat="1" ht="19.95" customHeight="1">
      <c r="A23" s="279"/>
      <c r="B23" s="279"/>
      <c r="C23" s="616"/>
      <c r="D23" s="616"/>
      <c r="E23" s="616"/>
      <c r="F23" s="616">
        <f>+C23+D23-E23</f>
        <v>0</v>
      </c>
      <c r="G23" s="279"/>
      <c r="H23" s="626"/>
      <c r="I23" s="277"/>
      <c r="J23" s="277"/>
    </row>
    <row r="24" spans="1:10" s="278" customFormat="1" ht="19.95" customHeight="1">
      <c r="A24" s="279"/>
      <c r="B24" s="279"/>
      <c r="C24" s="616"/>
      <c r="D24" s="616"/>
      <c r="E24" s="616"/>
      <c r="F24" s="616">
        <f>+C24+D24-E24</f>
        <v>0</v>
      </c>
      <c r="G24" s="279"/>
      <c r="H24" s="626"/>
      <c r="I24" s="277"/>
      <c r="J24" s="277"/>
    </row>
    <row r="25" spans="1:10" s="278" customFormat="1" ht="19.95" customHeight="1">
      <c r="A25" s="279"/>
      <c r="B25" s="279"/>
      <c r="C25" s="616"/>
      <c r="D25" s="616"/>
      <c r="E25" s="616"/>
      <c r="F25" s="616">
        <f>+C25+D25-E25</f>
        <v>0</v>
      </c>
      <c r="G25" s="279"/>
      <c r="H25" s="626"/>
      <c r="I25" s="277"/>
      <c r="J25" s="277"/>
    </row>
    <row r="26" spans="1:10" s="278" customFormat="1" ht="19.95" customHeight="1">
      <c r="A26" s="279"/>
      <c r="B26" s="279"/>
      <c r="C26" s="616"/>
      <c r="D26" s="616"/>
      <c r="E26" s="616"/>
      <c r="F26" s="616">
        <f>+C26+D26-E26</f>
        <v>0</v>
      </c>
      <c r="G26" s="279"/>
      <c r="H26" s="626"/>
      <c r="I26" s="277"/>
      <c r="J26" s="277"/>
    </row>
    <row r="27" spans="1:10" s="278" customFormat="1" ht="19.95" customHeight="1">
      <c r="A27" s="839" t="s">
        <v>256</v>
      </c>
      <c r="B27" s="840"/>
      <c r="C27" s="617">
        <f>SUM(C19:C26)</f>
        <v>0</v>
      </c>
      <c r="D27" s="617">
        <f>SUM(D19:D26)</f>
        <v>0</v>
      </c>
      <c r="E27" s="617">
        <f>SUM(E19:E26)</f>
        <v>0</v>
      </c>
      <c r="F27" s="617">
        <f>SUM(F19:F26)</f>
        <v>0</v>
      </c>
      <c r="G27" s="280"/>
      <c r="H27" s="627"/>
      <c r="I27" s="277"/>
      <c r="J27" s="277"/>
    </row>
    <row r="28" spans="1:10" s="278" customFormat="1" ht="9.75" customHeight="1" thickBot="1">
      <c r="A28" s="853"/>
      <c r="B28" s="854"/>
      <c r="C28" s="854"/>
      <c r="D28" s="854"/>
      <c r="E28" s="854"/>
      <c r="F28" s="854"/>
      <c r="G28" s="854"/>
      <c r="H28" s="854"/>
      <c r="I28" s="277"/>
      <c r="J28" s="277"/>
    </row>
    <row r="29" spans="1:10" s="278" customFormat="1" ht="19.95" customHeight="1" thickBot="1">
      <c r="A29" s="834" t="s">
        <v>257</v>
      </c>
      <c r="B29" s="835"/>
      <c r="C29" s="618">
        <f>+C16+C27</f>
        <v>0</v>
      </c>
      <c r="D29" s="618">
        <f>+D16+D27</f>
        <v>0</v>
      </c>
      <c r="E29" s="618">
        <f>+E16+E27</f>
        <v>0</v>
      </c>
      <c r="F29" s="618">
        <f>+F16+F27</f>
        <v>0</v>
      </c>
      <c r="G29" s="281"/>
      <c r="H29" s="628"/>
      <c r="I29" s="277"/>
      <c r="J29" s="277"/>
    </row>
    <row r="30" spans="1:10" ht="13.8">
      <c r="A30" s="282"/>
      <c r="B30" s="282"/>
      <c r="C30" s="619"/>
      <c r="D30" s="619"/>
      <c r="E30" s="619"/>
      <c r="F30" s="619"/>
      <c r="G30" s="282"/>
      <c r="H30" s="629"/>
      <c r="I30" s="282"/>
      <c r="J30" s="282"/>
    </row>
    <row r="31" spans="1:10" ht="13.8">
      <c r="A31" s="282"/>
      <c r="B31" s="282"/>
      <c r="C31" s="619"/>
      <c r="D31" s="619"/>
      <c r="E31" s="619"/>
      <c r="F31" s="619"/>
      <c r="G31" s="282"/>
      <c r="H31" s="629"/>
      <c r="I31" s="282"/>
      <c r="J31" s="282"/>
    </row>
    <row r="32" spans="1:10" ht="13.8">
      <c r="A32" s="282"/>
      <c r="B32" s="282"/>
      <c r="C32" s="619"/>
      <c r="D32" s="619"/>
      <c r="E32" s="619"/>
      <c r="F32" s="619"/>
      <c r="G32" s="282"/>
      <c r="H32" s="629"/>
      <c r="I32" s="282"/>
      <c r="J32" s="282"/>
    </row>
  </sheetData>
  <mergeCells count="11">
    <mergeCell ref="A8:A9"/>
    <mergeCell ref="B8:B9"/>
    <mergeCell ref="C8:F8"/>
    <mergeCell ref="H8:H9"/>
    <mergeCell ref="A28:H28"/>
    <mergeCell ref="A29:B29"/>
    <mergeCell ref="A10:H10"/>
    <mergeCell ref="A16:B16"/>
    <mergeCell ref="A17:H17"/>
    <mergeCell ref="A18:H18"/>
    <mergeCell ref="A27:B27"/>
  </mergeCells>
  <pageMargins left="0.39370078740157483" right="0.39370078740157483" top="0.39370078740157483" bottom="0.39370078740157483" header="0" footer="0"/>
  <pageSetup paperSize="9" scale="75"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tabColor rgb="FFC00000"/>
  </sheetPr>
  <dimension ref="A1:H20"/>
  <sheetViews>
    <sheetView workbookViewId="0">
      <selection activeCell="B2" activeCellId="2" sqref="H1:H1048576 C1:C1048576 B1:B1048576"/>
    </sheetView>
  </sheetViews>
  <sheetFormatPr baseColWidth="10" defaultColWidth="11.44140625" defaultRowHeight="13.2"/>
  <cols>
    <col min="1" max="1" width="16.33203125" style="120" customWidth="1"/>
    <col min="2" max="3" width="16.33203125" style="542" customWidth="1"/>
    <col min="4" max="4" width="16.33203125" style="632" customWidth="1"/>
    <col min="5" max="7" width="17.6640625" style="632" customWidth="1"/>
    <col min="8" max="8" width="16.33203125" style="542" customWidth="1"/>
    <col min="9" max="16384" width="11.44140625" style="120"/>
  </cols>
  <sheetData>
    <row r="1" spans="1:8" s="110" customFormat="1" ht="20.25" customHeight="1" thickBot="1">
      <c r="A1" s="803" t="s">
        <v>442</v>
      </c>
      <c r="B1" s="803"/>
      <c r="C1" s="803"/>
      <c r="D1" s="803"/>
      <c r="E1" s="803"/>
      <c r="F1" s="803"/>
      <c r="G1" s="803"/>
      <c r="H1" s="803"/>
    </row>
    <row r="2" spans="1:8" s="110" customFormat="1" ht="15.3" customHeight="1">
      <c r="A2" s="126"/>
      <c r="B2" s="644"/>
      <c r="C2" s="639"/>
      <c r="D2" s="631"/>
      <c r="E2" s="631"/>
      <c r="F2" s="631"/>
      <c r="G2" s="631"/>
      <c r="H2" s="639"/>
    </row>
    <row r="3" spans="1:8" s="110" customFormat="1" ht="15.3" customHeight="1">
      <c r="A3" s="112" t="s">
        <v>164</v>
      </c>
      <c r="B3" s="540"/>
      <c r="C3" s="539"/>
      <c r="D3" s="593"/>
      <c r="E3" s="593"/>
      <c r="F3" s="593"/>
      <c r="G3" s="593"/>
      <c r="H3" s="540"/>
    </row>
    <row r="4" spans="1:8" s="110" customFormat="1" ht="15.3" customHeight="1">
      <c r="A4" s="112" t="s">
        <v>165</v>
      </c>
      <c r="B4" s="541"/>
      <c r="C4" s="539"/>
      <c r="D4" s="593"/>
      <c r="E4" s="593"/>
      <c r="F4" s="593"/>
      <c r="G4" s="593"/>
      <c r="H4" s="541"/>
    </row>
    <row r="5" spans="1:8" s="110" customFormat="1" ht="17.25" customHeight="1">
      <c r="A5" s="112" t="s">
        <v>166</v>
      </c>
      <c r="B5" s="540"/>
      <c r="C5" s="539"/>
      <c r="D5" s="593"/>
      <c r="E5" s="593"/>
      <c r="F5" s="593"/>
      <c r="G5" s="593"/>
      <c r="H5" s="540"/>
    </row>
    <row r="6" spans="1:8" s="110" customFormat="1" ht="15.75" customHeight="1">
      <c r="A6" s="9" t="s">
        <v>381</v>
      </c>
      <c r="B6" s="539"/>
      <c r="C6" s="539"/>
      <c r="D6" s="591"/>
      <c r="E6" s="591"/>
      <c r="F6" s="591"/>
      <c r="G6" s="593"/>
      <c r="H6" s="541"/>
    </row>
    <row r="7" spans="1:8" ht="13.8" thickBot="1"/>
    <row r="8" spans="1:8" s="124" customFormat="1" ht="18.75" customHeight="1" thickBot="1">
      <c r="A8" s="858" t="s">
        <v>173</v>
      </c>
      <c r="B8" s="859"/>
      <c r="C8" s="860"/>
      <c r="D8" s="861" t="s">
        <v>174</v>
      </c>
      <c r="E8" s="862"/>
      <c r="F8" s="862"/>
      <c r="G8" s="863"/>
      <c r="H8" s="864" t="s">
        <v>175</v>
      </c>
    </row>
    <row r="9" spans="1:8" s="124" customFormat="1" ht="46.5" customHeight="1">
      <c r="A9" s="470" t="s">
        <v>176</v>
      </c>
      <c r="B9" s="645" t="s">
        <v>177</v>
      </c>
      <c r="C9" s="643" t="s">
        <v>178</v>
      </c>
      <c r="D9" s="633" t="s">
        <v>171</v>
      </c>
      <c r="E9" s="634" t="s">
        <v>171</v>
      </c>
      <c r="F9" s="634" t="s">
        <v>171</v>
      </c>
      <c r="G9" s="635" t="s">
        <v>171</v>
      </c>
      <c r="H9" s="865"/>
    </row>
    <row r="10" spans="1:8" ht="25.05" customHeight="1">
      <c r="A10" s="471"/>
      <c r="B10" s="640"/>
      <c r="C10" s="640"/>
      <c r="D10" s="636"/>
      <c r="E10" s="636"/>
      <c r="F10" s="636"/>
      <c r="G10" s="636"/>
      <c r="H10" s="640"/>
    </row>
    <row r="11" spans="1:8" s="124" customFormat="1" ht="25.05" customHeight="1">
      <c r="A11" s="472"/>
      <c r="B11" s="641"/>
      <c r="C11" s="641"/>
      <c r="D11" s="637"/>
      <c r="E11" s="637"/>
      <c r="F11" s="637"/>
      <c r="G11" s="637"/>
      <c r="H11" s="641"/>
    </row>
    <row r="12" spans="1:8" ht="25.05" customHeight="1">
      <c r="A12" s="471"/>
      <c r="B12" s="640"/>
      <c r="C12" s="640"/>
      <c r="D12" s="636"/>
      <c r="E12" s="636"/>
      <c r="F12" s="636"/>
      <c r="G12" s="636"/>
      <c r="H12" s="640"/>
    </row>
    <row r="13" spans="1:8" ht="25.05" customHeight="1">
      <c r="A13" s="471"/>
      <c r="B13" s="640"/>
      <c r="C13" s="640"/>
      <c r="D13" s="636"/>
      <c r="E13" s="636"/>
      <c r="F13" s="636"/>
      <c r="G13" s="636"/>
      <c r="H13" s="640"/>
    </row>
    <row r="14" spans="1:8" ht="25.05" customHeight="1">
      <c r="A14" s="471"/>
      <c r="B14" s="640"/>
      <c r="C14" s="640"/>
      <c r="D14" s="636"/>
      <c r="E14" s="636"/>
      <c r="F14" s="636"/>
      <c r="G14" s="636"/>
      <c r="H14" s="640"/>
    </row>
    <row r="15" spans="1:8" ht="25.05" customHeight="1">
      <c r="A15" s="471"/>
      <c r="B15" s="640"/>
      <c r="C15" s="640"/>
      <c r="D15" s="636"/>
      <c r="E15" s="636"/>
      <c r="F15" s="636"/>
      <c r="G15" s="636"/>
      <c r="H15" s="640"/>
    </row>
    <row r="16" spans="1:8" ht="25.05" customHeight="1">
      <c r="A16" s="471"/>
      <c r="B16" s="640"/>
      <c r="C16" s="640"/>
      <c r="D16" s="636"/>
      <c r="E16" s="636"/>
      <c r="F16" s="636"/>
      <c r="G16" s="636"/>
      <c r="H16" s="640"/>
    </row>
    <row r="17" spans="1:8" ht="25.05" customHeight="1">
      <c r="A17" s="471"/>
      <c r="B17" s="640"/>
      <c r="C17" s="640"/>
      <c r="D17" s="636"/>
      <c r="E17" s="636"/>
      <c r="F17" s="636"/>
      <c r="G17" s="636"/>
      <c r="H17" s="640"/>
    </row>
    <row r="18" spans="1:8" ht="25.05" customHeight="1">
      <c r="A18" s="471"/>
      <c r="B18" s="640"/>
      <c r="C18" s="640"/>
      <c r="D18" s="636"/>
      <c r="E18" s="636"/>
      <c r="F18" s="636"/>
      <c r="G18" s="636"/>
      <c r="H18" s="640"/>
    </row>
    <row r="19" spans="1:8" ht="25.05" customHeight="1">
      <c r="A19" s="471"/>
      <c r="B19" s="640"/>
      <c r="C19" s="640"/>
      <c r="D19" s="636"/>
      <c r="E19" s="636"/>
      <c r="F19" s="636"/>
      <c r="G19" s="636"/>
      <c r="H19" s="640"/>
    </row>
    <row r="20" spans="1:8" ht="15.75" customHeight="1" thickBot="1">
      <c r="A20" s="855" t="s">
        <v>179</v>
      </c>
      <c r="B20" s="856"/>
      <c r="C20" s="857"/>
      <c r="D20" s="638">
        <f>SUM(D10:D19)</f>
        <v>0</v>
      </c>
      <c r="E20" s="638">
        <f>SUM(E10:E19)</f>
        <v>0</v>
      </c>
      <c r="F20" s="638">
        <f>SUM(F10:F19)</f>
        <v>0</v>
      </c>
      <c r="G20" s="638">
        <f>SUM(G10:G19)</f>
        <v>0</v>
      </c>
      <c r="H20" s="642">
        <f>SUM(H10:H19)</f>
        <v>0</v>
      </c>
    </row>
  </sheetData>
  <mergeCells count="5">
    <mergeCell ref="A20:C20"/>
    <mergeCell ref="A1:H1"/>
    <mergeCell ref="A8:C8"/>
    <mergeCell ref="D8:G8"/>
    <mergeCell ref="H8:H9"/>
  </mergeCells>
  <pageMargins left="0.25" right="0.25" top="0.75" bottom="0.75" header="0.3" footer="0.3"/>
  <pageSetup paperSize="9" orientation="landscape" r:id="rId1"/>
  <headerFooter>
    <oddFooter>&amp;CPage 14</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59"/>
  <dimension ref="A1:E39"/>
  <sheetViews>
    <sheetView topLeftCell="A25" zoomScale="110" zoomScaleNormal="110" zoomScaleSheetLayoutView="130" zoomScalePageLayoutView="110" workbookViewId="0">
      <selection activeCell="B40" sqref="B40"/>
    </sheetView>
  </sheetViews>
  <sheetFormatPr baseColWidth="10" defaultRowHeight="14.4"/>
  <cols>
    <col min="1" max="1" width="13.44140625" customWidth="1"/>
    <col min="2" max="2" width="78.44140625" customWidth="1"/>
    <col min="3" max="3" width="11.44140625" customWidth="1"/>
    <col min="4" max="4" width="11.109375" customWidth="1"/>
  </cols>
  <sheetData>
    <row r="1" spans="1:5" ht="17.399999999999999">
      <c r="A1" s="311"/>
      <c r="B1" s="1"/>
      <c r="C1" s="2"/>
      <c r="D1" s="1"/>
    </row>
    <row r="2" spans="1:5" ht="17.399999999999999">
      <c r="A2" s="311"/>
      <c r="B2" s="1"/>
      <c r="C2" s="2"/>
      <c r="D2" s="1"/>
    </row>
    <row r="3" spans="1:5">
      <c r="A3" s="312"/>
      <c r="B3" s="1"/>
      <c r="C3" s="97"/>
      <c r="D3" s="313"/>
    </row>
    <row r="4" spans="1:5">
      <c r="A4" s="3" t="s">
        <v>0</v>
      </c>
      <c r="B4" s="4"/>
      <c r="C4" s="237"/>
      <c r="D4" s="4"/>
      <c r="E4" s="4"/>
    </row>
    <row r="5" spans="1:5">
      <c r="A5" s="6" t="s">
        <v>1</v>
      </c>
      <c r="B5" s="4"/>
      <c r="C5" s="237"/>
      <c r="D5" s="4"/>
      <c r="E5" s="285"/>
    </row>
    <row r="6" spans="1:5">
      <c r="A6" s="8" t="s">
        <v>2</v>
      </c>
      <c r="B6" s="4"/>
      <c r="C6" s="237"/>
      <c r="D6" s="4"/>
      <c r="E6" s="285"/>
    </row>
    <row r="7" spans="1:5">
      <c r="A7" s="9" t="s">
        <v>374</v>
      </c>
      <c r="B7" s="4"/>
      <c r="C7" s="237"/>
      <c r="D7" s="4"/>
      <c r="E7" s="285"/>
    </row>
    <row r="8" spans="1:5">
      <c r="A8" s="9"/>
      <c r="B8" s="4"/>
      <c r="C8" s="237"/>
      <c r="D8" s="4"/>
      <c r="E8" s="285"/>
    </row>
    <row r="9" spans="1:5" ht="6.75" customHeight="1" thickBot="1"/>
    <row r="10" spans="1:5" s="213" customFormat="1" ht="28.8" customHeight="1">
      <c r="A10" s="382" t="s">
        <v>375</v>
      </c>
      <c r="B10" s="385" t="s">
        <v>338</v>
      </c>
      <c r="C10" s="382" t="s">
        <v>339</v>
      </c>
      <c r="D10" s="382" t="s">
        <v>340</v>
      </c>
    </row>
    <row r="11" spans="1:5" s="314" customFormat="1" ht="19.95" customHeight="1">
      <c r="A11" s="383" t="s">
        <v>341</v>
      </c>
      <c r="B11" s="386" t="s">
        <v>11</v>
      </c>
      <c r="C11" s="384"/>
      <c r="D11" s="384"/>
    </row>
    <row r="12" spans="1:5" s="314" customFormat="1" ht="19.95" customHeight="1">
      <c r="A12" s="383" t="s">
        <v>342</v>
      </c>
      <c r="B12" s="386" t="s">
        <v>343</v>
      </c>
      <c r="C12" s="384"/>
      <c r="D12" s="384"/>
    </row>
    <row r="13" spans="1:5" s="314" customFormat="1" ht="19.95" customHeight="1">
      <c r="A13" s="383" t="s">
        <v>344</v>
      </c>
      <c r="B13" s="386" t="s">
        <v>345</v>
      </c>
      <c r="C13" s="384"/>
      <c r="D13" s="384"/>
    </row>
    <row r="14" spans="1:5" s="314" customFormat="1" ht="19.95" customHeight="1">
      <c r="A14" s="383" t="s">
        <v>346</v>
      </c>
      <c r="B14" s="386" t="s">
        <v>347</v>
      </c>
      <c r="C14" s="384"/>
      <c r="D14" s="384"/>
    </row>
    <row r="15" spans="1:5" s="314" customFormat="1" ht="19.95" customHeight="1">
      <c r="A15" s="383" t="s">
        <v>348</v>
      </c>
      <c r="B15" s="386" t="s">
        <v>349</v>
      </c>
      <c r="C15" s="384"/>
      <c r="D15" s="384"/>
    </row>
    <row r="16" spans="1:5" s="314" customFormat="1" ht="19.95" customHeight="1">
      <c r="A16" s="383" t="s">
        <v>350</v>
      </c>
      <c r="B16" s="386" t="s">
        <v>351</v>
      </c>
      <c r="C16" s="384"/>
      <c r="D16" s="384"/>
    </row>
    <row r="17" spans="1:5" s="314" customFormat="1" ht="19.95" customHeight="1">
      <c r="A17" s="383" t="s">
        <v>352</v>
      </c>
      <c r="B17" s="386" t="s">
        <v>401</v>
      </c>
      <c r="C17" s="384"/>
      <c r="D17" s="384"/>
    </row>
    <row r="18" spans="1:5" s="314" customFormat="1" ht="19.95" customHeight="1">
      <c r="A18" s="383" t="s">
        <v>353</v>
      </c>
      <c r="B18" s="386" t="s">
        <v>484</v>
      </c>
      <c r="C18" s="384"/>
      <c r="D18" s="384"/>
    </row>
    <row r="19" spans="1:5" s="314" customFormat="1" ht="19.95" customHeight="1">
      <c r="A19" s="383" t="s">
        <v>354</v>
      </c>
      <c r="B19" s="386" t="s">
        <v>485</v>
      </c>
      <c r="C19" s="384"/>
      <c r="D19" s="384"/>
    </row>
    <row r="20" spans="1:5" s="314" customFormat="1" ht="19.95" customHeight="1">
      <c r="A20" s="383" t="s">
        <v>355</v>
      </c>
      <c r="B20" s="386" t="s">
        <v>499</v>
      </c>
      <c r="C20" s="384"/>
      <c r="D20" s="384"/>
    </row>
    <row r="21" spans="1:5" s="314" customFormat="1" ht="19.95" customHeight="1">
      <c r="A21" s="383" t="s">
        <v>356</v>
      </c>
      <c r="B21" s="386" t="s">
        <v>486</v>
      </c>
      <c r="C21" s="384"/>
      <c r="D21" s="384"/>
    </row>
    <row r="22" spans="1:5" s="314" customFormat="1" ht="19.95" customHeight="1">
      <c r="A22" s="383" t="s">
        <v>357</v>
      </c>
      <c r="B22" s="386" t="s">
        <v>511</v>
      </c>
      <c r="C22" s="384"/>
      <c r="D22" s="384"/>
    </row>
    <row r="23" spans="1:5" s="314" customFormat="1" ht="19.95" customHeight="1">
      <c r="A23" s="383" t="s">
        <v>358</v>
      </c>
      <c r="B23" s="386" t="s">
        <v>402</v>
      </c>
      <c r="C23" s="384"/>
      <c r="D23" s="384"/>
    </row>
    <row r="24" spans="1:5" s="314" customFormat="1" ht="19.95" customHeight="1">
      <c r="A24" s="383" t="s">
        <v>359</v>
      </c>
      <c r="B24" s="386" t="s">
        <v>459</v>
      </c>
      <c r="C24" s="384"/>
      <c r="D24" s="384"/>
      <c r="E24" s="389"/>
    </row>
    <row r="25" spans="1:5" s="314" customFormat="1" ht="19.95" customHeight="1">
      <c r="A25" s="383" t="s">
        <v>360</v>
      </c>
      <c r="B25" s="386" t="s">
        <v>509</v>
      </c>
      <c r="C25" s="384"/>
      <c r="D25" s="384"/>
    </row>
    <row r="26" spans="1:5" s="314" customFormat="1" ht="19.95" customHeight="1">
      <c r="A26" s="320" t="s">
        <v>361</v>
      </c>
      <c r="B26" s="387" t="s">
        <v>487</v>
      </c>
      <c r="C26" s="384"/>
      <c r="D26" s="384"/>
    </row>
    <row r="27" spans="1:5" s="314" customFormat="1" ht="19.95" customHeight="1">
      <c r="A27" s="320" t="s">
        <v>383</v>
      </c>
      <c r="B27" s="387" t="s">
        <v>385</v>
      </c>
      <c r="C27" s="384"/>
      <c r="D27" s="384"/>
    </row>
    <row r="28" spans="1:5" s="314" customFormat="1" ht="19.95" customHeight="1">
      <c r="A28" s="320" t="s">
        <v>384</v>
      </c>
      <c r="B28" s="387" t="s">
        <v>460</v>
      </c>
      <c r="C28" s="384"/>
      <c r="D28" s="384"/>
    </row>
    <row r="29" spans="1:5" s="314" customFormat="1" ht="19.95" customHeight="1">
      <c r="A29" s="320" t="s">
        <v>386</v>
      </c>
      <c r="B29" s="387" t="s">
        <v>388</v>
      </c>
      <c r="C29" s="384"/>
      <c r="D29" s="384"/>
    </row>
    <row r="30" spans="1:5" s="314" customFormat="1" ht="19.95" customHeight="1">
      <c r="A30" s="320" t="s">
        <v>387</v>
      </c>
      <c r="B30" s="387" t="s">
        <v>488</v>
      </c>
      <c r="C30" s="384"/>
      <c r="D30" s="384"/>
    </row>
    <row r="31" spans="1:5" s="314" customFormat="1" ht="19.95" customHeight="1">
      <c r="A31" s="320" t="s">
        <v>389</v>
      </c>
      <c r="B31" s="387" t="s">
        <v>510</v>
      </c>
      <c r="C31" s="384"/>
      <c r="D31" s="384"/>
    </row>
    <row r="32" spans="1:5" s="314" customFormat="1" ht="19.95" customHeight="1">
      <c r="A32" s="320" t="s">
        <v>390</v>
      </c>
      <c r="B32" s="387" t="s">
        <v>396</v>
      </c>
      <c r="C32" s="384"/>
      <c r="D32" s="384"/>
    </row>
    <row r="33" spans="1:4" s="314" customFormat="1" ht="19.95" customHeight="1">
      <c r="A33" s="320" t="s">
        <v>391</v>
      </c>
      <c r="B33" s="387" t="s">
        <v>421</v>
      </c>
      <c r="C33" s="384"/>
      <c r="D33" s="384"/>
    </row>
    <row r="34" spans="1:4" s="314" customFormat="1" ht="19.95" customHeight="1">
      <c r="A34" s="320" t="s">
        <v>392</v>
      </c>
      <c r="B34" s="387" t="s">
        <v>397</v>
      </c>
      <c r="C34" s="384"/>
      <c r="D34" s="384"/>
    </row>
    <row r="35" spans="1:4" s="314" customFormat="1" ht="19.95" customHeight="1">
      <c r="A35" s="320" t="s">
        <v>393</v>
      </c>
      <c r="B35" s="387" t="s">
        <v>398</v>
      </c>
      <c r="C35" s="384"/>
      <c r="D35" s="384"/>
    </row>
    <row r="36" spans="1:4" s="314" customFormat="1" ht="19.95" customHeight="1">
      <c r="A36" s="320" t="s">
        <v>394</v>
      </c>
      <c r="B36" s="387" t="s">
        <v>399</v>
      </c>
      <c r="C36" s="384"/>
      <c r="D36" s="384"/>
    </row>
    <row r="37" spans="1:4" s="314" customFormat="1" ht="19.95" customHeight="1" thickBot="1">
      <c r="A37" s="321" t="s">
        <v>395</v>
      </c>
      <c r="B37" s="388" t="s">
        <v>400</v>
      </c>
      <c r="C37" s="390"/>
      <c r="D37" s="390"/>
    </row>
    <row r="38" spans="1:4" s="92" customFormat="1" ht="19.95" customHeight="1">
      <c r="A38" s="92" t="s">
        <v>362</v>
      </c>
      <c r="B38" s="315"/>
      <c r="C38" s="391"/>
      <c r="D38" s="391"/>
    </row>
    <row r="39" spans="1:4" ht="19.95" customHeight="1">
      <c r="A39" s="316"/>
      <c r="B39" s="316"/>
      <c r="C39" s="316"/>
      <c r="D39" s="316"/>
    </row>
  </sheetData>
  <pageMargins left="0.70866141732283472" right="0.70866141732283472" top="0.74803149606299213" bottom="0.74803149606299213" header="0.31496062992125984" footer="0.31496062992125984"/>
  <pageSetup paperSize="9" scale="75" orientation="portrait" r:id="rId1"/>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workbookViewId="0">
      <selection activeCell="E11" sqref="E11"/>
    </sheetView>
  </sheetViews>
  <sheetFormatPr baseColWidth="10" defaultRowHeight="14.4"/>
  <cols>
    <col min="1" max="1" width="7.77734375" customWidth="1"/>
    <col min="2" max="2" width="20.77734375" customWidth="1"/>
    <col min="3" max="3" width="22" customWidth="1"/>
    <col min="4" max="4" width="21.109375" style="562" customWidth="1"/>
    <col min="5" max="5" width="22.109375" style="562" customWidth="1"/>
    <col min="6" max="6" width="20.77734375" customWidth="1"/>
    <col min="7" max="7" width="22.77734375" customWidth="1"/>
  </cols>
  <sheetData>
    <row r="1" spans="1:7" ht="16.2" thickBot="1">
      <c r="A1" s="787" t="s">
        <v>505</v>
      </c>
      <c r="B1" s="787"/>
      <c r="C1" s="787"/>
      <c r="D1" s="787"/>
      <c r="E1" s="787"/>
      <c r="F1" s="787"/>
      <c r="G1" s="787"/>
    </row>
    <row r="2" spans="1:7" ht="15.6">
      <c r="A2" s="111"/>
      <c r="B2" s="111"/>
      <c r="C2" s="111"/>
      <c r="D2" s="602"/>
      <c r="E2" s="602"/>
      <c r="F2" s="111"/>
      <c r="G2" s="111"/>
    </row>
    <row r="3" spans="1:7">
      <c r="A3" s="112" t="s">
        <v>164</v>
      </c>
      <c r="B3" s="113"/>
      <c r="C3" s="113"/>
      <c r="D3" s="540"/>
      <c r="E3" s="540"/>
      <c r="F3" s="113"/>
      <c r="G3" s="113"/>
    </row>
    <row r="4" spans="1:7">
      <c r="A4" s="112" t="s">
        <v>165</v>
      </c>
      <c r="B4" s="114"/>
      <c r="C4" s="114"/>
      <c r="D4" s="646"/>
      <c r="E4" s="646"/>
      <c r="F4" s="284"/>
      <c r="G4" s="114"/>
    </row>
    <row r="5" spans="1:7">
      <c r="A5" s="112" t="s">
        <v>166</v>
      </c>
      <c r="B5" s="114"/>
      <c r="C5" s="114"/>
      <c r="D5" s="646"/>
      <c r="E5" s="646"/>
      <c r="F5" s="284"/>
      <c r="G5" s="114"/>
    </row>
    <row r="6" spans="1:7">
      <c r="A6" s="9" t="s">
        <v>139</v>
      </c>
      <c r="B6" s="116"/>
      <c r="C6" s="116"/>
      <c r="D6" s="541"/>
      <c r="E6" s="541"/>
      <c r="F6" s="114"/>
      <c r="G6" s="114"/>
    </row>
    <row r="7" spans="1:7">
      <c r="A7" s="866"/>
      <c r="B7" s="866"/>
      <c r="C7" s="866"/>
      <c r="D7" s="866"/>
      <c r="E7" s="866"/>
      <c r="F7" s="866"/>
      <c r="G7" s="866"/>
    </row>
    <row r="8" spans="1:7" ht="28.8">
      <c r="A8" s="235"/>
      <c r="B8" s="230" t="s">
        <v>189</v>
      </c>
      <c r="C8" s="230" t="s">
        <v>191</v>
      </c>
      <c r="D8" s="647" t="s">
        <v>190</v>
      </c>
      <c r="E8" s="647" t="s">
        <v>194</v>
      </c>
      <c r="F8" s="230" t="s">
        <v>192</v>
      </c>
      <c r="G8" s="230" t="s">
        <v>193</v>
      </c>
    </row>
    <row r="9" spans="1:7" ht="25.05" customHeight="1">
      <c r="B9" s="867" t="s">
        <v>195</v>
      </c>
      <c r="C9" s="867"/>
      <c r="D9" s="867"/>
      <c r="E9" s="867"/>
      <c r="F9" s="867"/>
      <c r="G9" s="867"/>
    </row>
    <row r="10" spans="1:7" ht="25.05" customHeight="1">
      <c r="B10" s="148"/>
      <c r="C10" s="148"/>
      <c r="D10" s="561"/>
      <c r="E10" s="561"/>
      <c r="F10" s="148"/>
      <c r="G10" s="148"/>
    </row>
    <row r="11" spans="1:7" ht="25.05" customHeight="1">
      <c r="B11" s="148"/>
      <c r="C11" s="148"/>
      <c r="D11" s="561"/>
      <c r="E11" s="561"/>
      <c r="F11" s="148"/>
      <c r="G11" s="148"/>
    </row>
    <row r="12" spans="1:7" ht="25.05" customHeight="1">
      <c r="B12" s="148"/>
      <c r="C12" s="148"/>
      <c r="D12" s="561"/>
      <c r="E12" s="561"/>
      <c r="F12" s="148"/>
      <c r="G12" s="148"/>
    </row>
    <row r="13" spans="1:7" ht="25.05" customHeight="1">
      <c r="B13" s="148"/>
      <c r="C13" s="148"/>
      <c r="D13" s="561"/>
      <c r="E13" s="561"/>
      <c r="F13" s="148"/>
      <c r="G13" s="148"/>
    </row>
    <row r="14" spans="1:7" ht="25.05" customHeight="1">
      <c r="B14" s="867" t="s">
        <v>196</v>
      </c>
      <c r="C14" s="867"/>
      <c r="D14" s="867"/>
      <c r="E14" s="867"/>
      <c r="F14" s="867"/>
      <c r="G14" s="867"/>
    </row>
    <row r="15" spans="1:7" ht="25.05" customHeight="1">
      <c r="B15" s="149"/>
      <c r="C15" s="149"/>
      <c r="D15" s="648"/>
      <c r="E15" s="648"/>
      <c r="F15" s="149"/>
      <c r="G15" s="149"/>
    </row>
    <row r="16" spans="1:7" ht="25.05" customHeight="1">
      <c r="B16" s="148"/>
      <c r="C16" s="148"/>
      <c r="D16" s="561"/>
      <c r="E16" s="561"/>
      <c r="F16" s="148"/>
      <c r="G16" s="148"/>
    </row>
    <row r="17" spans="2:7" ht="25.05" customHeight="1">
      <c r="B17" s="148"/>
      <c r="C17" s="148"/>
      <c r="D17" s="561"/>
      <c r="E17" s="561"/>
      <c r="F17" s="148"/>
      <c r="G17" s="148"/>
    </row>
    <row r="18" spans="2:7" ht="25.05" customHeight="1">
      <c r="B18" s="148"/>
      <c r="C18" s="148"/>
      <c r="D18" s="561"/>
      <c r="E18" s="561"/>
      <c r="F18" s="148"/>
      <c r="G18" s="148"/>
    </row>
    <row r="19" spans="2:7" ht="25.05" customHeight="1">
      <c r="B19" s="148"/>
      <c r="C19" s="148"/>
      <c r="D19" s="561"/>
      <c r="E19" s="561"/>
      <c r="F19" s="148"/>
      <c r="G19" s="148"/>
    </row>
  </sheetData>
  <mergeCells count="4">
    <mergeCell ref="A1:G1"/>
    <mergeCell ref="A7:G7"/>
    <mergeCell ref="B9:G9"/>
    <mergeCell ref="B14:G14"/>
  </mergeCells>
  <pageMargins left="0.7" right="0.7" top="0.75" bottom="0.75" header="0.3" footer="0.3"/>
  <pageSetup paperSize="9" scale="8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zoomScaleSheetLayoutView="90" workbookViewId="0">
      <selection activeCell="B11" sqref="B11"/>
    </sheetView>
  </sheetViews>
  <sheetFormatPr baseColWidth="10" defaultRowHeight="14.4"/>
  <cols>
    <col min="1" max="1" width="3.6640625" customWidth="1"/>
    <col min="2" max="2" width="67.6640625" customWidth="1"/>
    <col min="3" max="3" width="21.109375" style="562" customWidth="1"/>
  </cols>
  <sheetData>
    <row r="1" spans="1:4" ht="16.2" thickBot="1">
      <c r="A1" s="787" t="s">
        <v>443</v>
      </c>
      <c r="B1" s="787"/>
      <c r="C1" s="787"/>
      <c r="D1" s="787"/>
    </row>
    <row r="2" spans="1:4" ht="15.6">
      <c r="A2" s="111"/>
      <c r="B2" s="111"/>
      <c r="C2" s="602"/>
      <c r="D2" s="111"/>
    </row>
    <row r="3" spans="1:4">
      <c r="A3" s="112" t="s">
        <v>164</v>
      </c>
      <c r="B3" s="113"/>
      <c r="C3" s="540"/>
      <c r="D3" s="113"/>
    </row>
    <row r="4" spans="1:4">
      <c r="A4" s="112" t="s">
        <v>165</v>
      </c>
      <c r="B4" s="114"/>
      <c r="C4" s="541"/>
      <c r="D4" s="284"/>
    </row>
    <row r="5" spans="1:4">
      <c r="A5" s="112" t="s">
        <v>166</v>
      </c>
      <c r="B5" s="114"/>
      <c r="C5" s="541"/>
      <c r="D5" s="284"/>
    </row>
    <row r="6" spans="1:4">
      <c r="A6" s="9" t="s">
        <v>139</v>
      </c>
      <c r="B6" s="116"/>
      <c r="C6" s="539"/>
      <c r="D6" s="114"/>
    </row>
    <row r="7" spans="1:4">
      <c r="A7" s="866"/>
      <c r="B7" s="866"/>
      <c r="C7" s="866"/>
      <c r="D7" s="866"/>
    </row>
    <row r="8" spans="1:4">
      <c r="A8" s="4"/>
      <c r="B8" s="4"/>
      <c r="C8" s="550"/>
      <c r="D8" s="4"/>
    </row>
    <row r="9" spans="1:4">
      <c r="A9" s="4"/>
      <c r="B9" s="234" t="s">
        <v>187</v>
      </c>
      <c r="C9" s="649" t="s">
        <v>188</v>
      </c>
      <c r="D9" s="4"/>
    </row>
    <row r="10" spans="1:4" ht="25.05" customHeight="1">
      <c r="A10" s="4"/>
      <c r="B10" s="233" t="s">
        <v>220</v>
      </c>
      <c r="C10" s="650"/>
      <c r="D10" s="4"/>
    </row>
    <row r="11" spans="1:4" ht="25.05" customHeight="1">
      <c r="A11" s="4"/>
      <c r="B11" s="233" t="s">
        <v>506</v>
      </c>
      <c r="C11" s="650"/>
      <c r="D11" s="4"/>
    </row>
    <row r="12" spans="1:4" ht="25.05" customHeight="1">
      <c r="A12" s="4"/>
      <c r="B12" s="233" t="s">
        <v>367</v>
      </c>
      <c r="C12" s="650"/>
      <c r="D12" s="4"/>
    </row>
    <row r="13" spans="1:4" ht="25.05" customHeight="1">
      <c r="A13" s="4"/>
      <c r="B13" s="233" t="s">
        <v>221</v>
      </c>
      <c r="C13" s="650"/>
      <c r="D13" s="4"/>
    </row>
    <row r="14" spans="1:4" ht="25.05" customHeight="1">
      <c r="A14" s="4"/>
      <c r="B14" s="233" t="s">
        <v>222</v>
      </c>
      <c r="C14" s="650"/>
      <c r="D14" s="4"/>
    </row>
    <row r="15" spans="1:4">
      <c r="A15" s="4"/>
      <c r="B15" s="232" t="s">
        <v>223</v>
      </c>
      <c r="C15" s="651"/>
      <c r="D15" s="4"/>
    </row>
  </sheetData>
  <mergeCells count="2">
    <mergeCell ref="A1:D1"/>
    <mergeCell ref="A7:D7"/>
  </mergeCells>
  <pageMargins left="0.25" right="0.25"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C2" sqref="C1:C1048576"/>
    </sheetView>
  </sheetViews>
  <sheetFormatPr baseColWidth="10" defaultRowHeight="14.4"/>
  <cols>
    <col min="2" max="2" width="43.44140625" customWidth="1"/>
    <col min="3" max="3" width="25.77734375" style="562" customWidth="1"/>
  </cols>
  <sheetData>
    <row r="1" spans="1:4" ht="16.2" thickBot="1">
      <c r="A1" s="787" t="s">
        <v>444</v>
      </c>
      <c r="B1" s="787"/>
      <c r="C1" s="787"/>
      <c r="D1" s="787"/>
    </row>
    <row r="2" spans="1:4" ht="15.6">
      <c r="A2" s="111"/>
      <c r="B2" s="111"/>
      <c r="C2" s="602"/>
      <c r="D2" s="111"/>
    </row>
    <row r="3" spans="1:4">
      <c r="A3" s="112" t="s">
        <v>164</v>
      </c>
      <c r="B3" s="113"/>
      <c r="C3" s="540"/>
      <c r="D3" s="113"/>
    </row>
    <row r="4" spans="1:4">
      <c r="A4" s="112" t="s">
        <v>165</v>
      </c>
      <c r="B4" s="114"/>
      <c r="C4" s="541"/>
      <c r="D4" s="284"/>
    </row>
    <row r="5" spans="1:4">
      <c r="A5" s="112" t="s">
        <v>166</v>
      </c>
      <c r="B5" s="114"/>
      <c r="C5" s="541"/>
      <c r="D5" s="284"/>
    </row>
    <row r="6" spans="1:4">
      <c r="A6" s="9" t="s">
        <v>139</v>
      </c>
      <c r="B6" s="116"/>
      <c r="C6" s="539"/>
      <c r="D6" s="114"/>
    </row>
    <row r="7" spans="1:4">
      <c r="A7" s="866"/>
      <c r="B7" s="866"/>
      <c r="C7" s="866"/>
      <c r="D7" s="866"/>
    </row>
    <row r="9" spans="1:4" ht="21.45" customHeight="1">
      <c r="B9" s="234" t="s">
        <v>187</v>
      </c>
      <c r="C9" s="649" t="s">
        <v>507</v>
      </c>
    </row>
    <row r="10" spans="1:4" ht="25.05" customHeight="1">
      <c r="B10" s="233" t="s">
        <v>220</v>
      </c>
      <c r="C10" s="650"/>
    </row>
    <row r="11" spans="1:4" ht="25.05" customHeight="1">
      <c r="B11" s="233" t="s">
        <v>368</v>
      </c>
      <c r="C11" s="650"/>
    </row>
    <row r="12" spans="1:4" ht="25.05" customHeight="1">
      <c r="B12" s="233" t="s">
        <v>369</v>
      </c>
      <c r="C12" s="650"/>
    </row>
    <row r="13" spans="1:4" ht="25.05" customHeight="1">
      <c r="B13" s="233" t="s">
        <v>222</v>
      </c>
      <c r="C13" s="650"/>
    </row>
    <row r="14" spans="1:4" ht="21" customHeight="1">
      <c r="B14" s="232" t="s">
        <v>370</v>
      </c>
      <c r="C14" s="651"/>
    </row>
  </sheetData>
  <mergeCells count="2">
    <mergeCell ref="A1:D1"/>
    <mergeCell ref="A7:D7"/>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dimension ref="A1:H14"/>
  <sheetViews>
    <sheetView workbookViewId="0">
      <selection activeCell="C2" sqref="C1:C1048576"/>
    </sheetView>
  </sheetViews>
  <sheetFormatPr baseColWidth="10" defaultRowHeight="14.4"/>
  <cols>
    <col min="2" max="2" width="32.77734375" customWidth="1"/>
    <col min="3" max="3" width="18.109375" style="562" customWidth="1"/>
  </cols>
  <sheetData>
    <row r="1" spans="1:8" s="110" customFormat="1" ht="21" customHeight="1" thickBot="1">
      <c r="A1" s="787" t="s">
        <v>445</v>
      </c>
      <c r="B1" s="787"/>
      <c r="C1" s="787"/>
      <c r="D1" s="787"/>
      <c r="E1" s="787"/>
      <c r="F1" s="787"/>
      <c r="G1" s="51"/>
      <c r="H1" s="51"/>
    </row>
    <row r="2" spans="1:8" s="110" customFormat="1" ht="11.25" customHeight="1">
      <c r="A2" s="111"/>
      <c r="B2" s="111"/>
      <c r="C2" s="602"/>
      <c r="D2" s="111"/>
      <c r="E2" s="111"/>
      <c r="F2" s="111"/>
      <c r="G2" s="51"/>
      <c r="H2" s="51"/>
    </row>
    <row r="3" spans="1:8" s="110" customFormat="1" ht="15.3" customHeight="1">
      <c r="A3" s="112" t="s">
        <v>243</v>
      </c>
      <c r="B3" s="113"/>
      <c r="C3" s="540"/>
      <c r="D3" s="113"/>
      <c r="E3" s="113"/>
      <c r="F3" s="113"/>
    </row>
    <row r="4" spans="1:8" s="110" customFormat="1" ht="15.3" customHeight="1">
      <c r="A4" s="112" t="s">
        <v>165</v>
      </c>
      <c r="B4" s="114"/>
      <c r="C4" s="541"/>
      <c r="D4" s="115"/>
      <c r="E4" s="115"/>
      <c r="F4" s="114"/>
    </row>
    <row r="5" spans="1:8" s="110" customFormat="1" ht="15.3" customHeight="1">
      <c r="A5" s="112" t="s">
        <v>166</v>
      </c>
      <c r="B5" s="114"/>
      <c r="C5" s="541"/>
      <c r="D5" s="115"/>
      <c r="E5" s="115"/>
      <c r="F5" s="114"/>
    </row>
    <row r="6" spans="1:8" s="110" customFormat="1" ht="15.75" customHeight="1">
      <c r="A6" s="9" t="s">
        <v>381</v>
      </c>
      <c r="B6" s="116"/>
      <c r="C6" s="539"/>
      <c r="D6" s="114"/>
      <c r="E6" s="114"/>
      <c r="F6" s="114"/>
    </row>
    <row r="7" spans="1:8" s="110" customFormat="1" ht="15.75" customHeight="1">
      <c r="A7" s="866"/>
      <c r="B7" s="866"/>
      <c r="C7" s="866"/>
      <c r="D7" s="866"/>
      <c r="E7" s="866"/>
      <c r="F7" s="866"/>
    </row>
    <row r="9" spans="1:8" ht="19.95" customHeight="1">
      <c r="B9" s="507" t="s">
        <v>187</v>
      </c>
      <c r="C9" s="652" t="s">
        <v>188</v>
      </c>
    </row>
    <row r="10" spans="1:8" s="92" customFormat="1" ht="25.05" customHeight="1">
      <c r="B10" s="508" t="s">
        <v>508</v>
      </c>
      <c r="C10" s="653"/>
    </row>
    <row r="11" spans="1:8" s="92" customFormat="1" ht="25.05" customHeight="1">
      <c r="B11" s="508" t="s">
        <v>325</v>
      </c>
      <c r="C11" s="653"/>
    </row>
    <row r="12" spans="1:8" s="92" customFormat="1" ht="25.05" customHeight="1">
      <c r="B12" s="508" t="s">
        <v>326</v>
      </c>
      <c r="C12" s="653"/>
    </row>
    <row r="13" spans="1:8" s="92" customFormat="1" ht="25.05" customHeight="1">
      <c r="B13" s="508" t="s">
        <v>327</v>
      </c>
      <c r="C13" s="653"/>
    </row>
    <row r="14" spans="1:8" s="92" customFormat="1" ht="25.05" customHeight="1">
      <c r="B14" s="508" t="s">
        <v>328</v>
      </c>
      <c r="C14" s="653"/>
    </row>
  </sheetData>
  <mergeCells count="2">
    <mergeCell ref="A1:F1"/>
    <mergeCell ref="A7:F7"/>
  </mergeCells>
  <pageMargins left="0.25" right="0.25"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zoomScaleSheetLayoutView="100" workbookViewId="0">
      <selection activeCell="C7" sqref="C7:D7"/>
    </sheetView>
  </sheetViews>
  <sheetFormatPr baseColWidth="10" defaultRowHeight="14.4"/>
  <cols>
    <col min="1" max="1" width="3.33203125" customWidth="1"/>
    <col min="7" max="8" width="5.109375" customWidth="1"/>
    <col min="9" max="9" width="11.44140625" hidden="1" customWidth="1"/>
    <col min="10" max="10" width="4" hidden="1" customWidth="1"/>
    <col min="11" max="11" width="11.44140625" hidden="1" customWidth="1"/>
    <col min="12" max="12" width="7.109375" customWidth="1"/>
    <col min="13" max="13" width="14.44140625" style="562" customWidth="1"/>
  </cols>
  <sheetData>
    <row r="1" spans="1:13" ht="23.25" customHeight="1" thickBot="1">
      <c r="A1" s="882" t="s">
        <v>446</v>
      </c>
      <c r="B1" s="883"/>
      <c r="C1" s="883"/>
      <c r="D1" s="883"/>
      <c r="E1" s="883"/>
      <c r="F1" s="883"/>
      <c r="G1" s="883"/>
      <c r="H1" s="883"/>
      <c r="I1" s="883"/>
      <c r="J1" s="883"/>
      <c r="K1" s="883"/>
      <c r="L1" s="883"/>
      <c r="M1" s="883"/>
    </row>
    <row r="2" spans="1:13" ht="15.6">
      <c r="A2" s="130"/>
      <c r="B2" s="131"/>
      <c r="C2" s="135"/>
      <c r="D2" s="130"/>
      <c r="E2" s="130"/>
      <c r="F2" s="130"/>
      <c r="G2" s="130"/>
      <c r="H2" s="130"/>
      <c r="I2" s="130"/>
      <c r="J2" s="130"/>
      <c r="K2" s="130"/>
      <c r="L2" s="130"/>
      <c r="M2" s="654"/>
    </row>
    <row r="3" spans="1:13">
      <c r="A3" s="112" t="s">
        <v>243</v>
      </c>
      <c r="B3" s="113"/>
      <c r="C3" s="113"/>
      <c r="D3" s="113"/>
      <c r="E3" s="130"/>
      <c r="F3" s="130"/>
      <c r="G3" s="130"/>
      <c r="H3" s="130"/>
      <c r="I3" s="130"/>
      <c r="J3" s="130"/>
      <c r="K3" s="130"/>
      <c r="L3" s="130"/>
      <c r="M3" s="654"/>
    </row>
    <row r="4" spans="1:13">
      <c r="A4" s="112" t="s">
        <v>165</v>
      </c>
      <c r="B4" s="114"/>
      <c r="C4" s="114"/>
      <c r="D4" s="284"/>
      <c r="E4" s="130"/>
      <c r="F4" s="130"/>
      <c r="G4" s="130"/>
      <c r="H4" s="130"/>
      <c r="I4" s="130"/>
      <c r="J4" s="130"/>
      <c r="K4" s="130"/>
      <c r="L4" s="130"/>
      <c r="M4" s="654"/>
    </row>
    <row r="5" spans="1:13">
      <c r="A5" s="112" t="s">
        <v>166</v>
      </c>
      <c r="B5" s="114"/>
      <c r="C5" s="114"/>
      <c r="D5" s="284"/>
      <c r="E5" s="130"/>
      <c r="F5" s="130"/>
      <c r="G5" s="130"/>
      <c r="H5" s="130"/>
      <c r="I5" s="130"/>
      <c r="J5" s="130"/>
      <c r="K5" s="130"/>
      <c r="L5" s="130"/>
      <c r="M5" s="654"/>
    </row>
    <row r="6" spans="1:13">
      <c r="A6" s="9" t="s">
        <v>381</v>
      </c>
      <c r="B6" s="116"/>
      <c r="C6" s="116"/>
      <c r="D6" s="114"/>
      <c r="E6" s="130"/>
      <c r="F6" s="130"/>
      <c r="G6" s="130"/>
      <c r="H6" s="130"/>
      <c r="I6" s="130"/>
      <c r="J6" s="130"/>
      <c r="K6" s="130"/>
      <c r="L6" s="130"/>
      <c r="M6" s="654"/>
    </row>
    <row r="7" spans="1:13" ht="16.2" thickBot="1">
      <c r="A7" s="132"/>
      <c r="B7" s="509"/>
      <c r="C7" s="884"/>
      <c r="D7" s="885"/>
      <c r="E7" s="886"/>
      <c r="F7" s="886"/>
      <c r="G7" s="886"/>
      <c r="H7" s="886"/>
      <c r="I7" s="886"/>
      <c r="J7" s="886"/>
      <c r="K7" s="886"/>
      <c r="L7" s="886"/>
      <c r="M7" s="886"/>
    </row>
    <row r="8" spans="1:13" ht="15.6">
      <c r="A8" s="132"/>
      <c r="B8" s="887" t="s">
        <v>372</v>
      </c>
      <c r="C8" s="888"/>
      <c r="D8" s="888"/>
      <c r="E8" s="888"/>
      <c r="F8" s="888"/>
      <c r="G8" s="888"/>
      <c r="H8" s="888"/>
      <c r="I8" s="888"/>
      <c r="J8" s="888"/>
      <c r="K8" s="342"/>
      <c r="L8" s="871" t="s">
        <v>507</v>
      </c>
      <c r="M8" s="872"/>
    </row>
    <row r="9" spans="1:13" ht="15.6">
      <c r="A9" s="132"/>
      <c r="B9" s="889"/>
      <c r="C9" s="890"/>
      <c r="D9" s="890"/>
      <c r="E9" s="890"/>
      <c r="F9" s="890"/>
      <c r="G9" s="890"/>
      <c r="H9" s="890"/>
      <c r="I9" s="890"/>
      <c r="J9" s="890"/>
      <c r="K9" s="318"/>
      <c r="L9" s="873"/>
      <c r="M9" s="874"/>
    </row>
    <row r="10" spans="1:13" ht="25.05" customHeight="1">
      <c r="A10" s="345"/>
      <c r="B10" s="877"/>
      <c r="C10" s="878"/>
      <c r="D10" s="878"/>
      <c r="E10" s="878"/>
      <c r="F10" s="878"/>
      <c r="G10" s="878"/>
      <c r="H10" s="878"/>
      <c r="I10" s="878"/>
      <c r="J10" s="878"/>
      <c r="K10" s="879"/>
      <c r="L10" s="880"/>
      <c r="M10" s="881"/>
    </row>
    <row r="11" spans="1:13" ht="25.05" customHeight="1">
      <c r="A11" s="345"/>
      <c r="B11" s="877"/>
      <c r="C11" s="878"/>
      <c r="D11" s="878"/>
      <c r="E11" s="878"/>
      <c r="F11" s="878"/>
      <c r="G11" s="878"/>
      <c r="H11" s="878"/>
      <c r="I11" s="878"/>
      <c r="J11" s="878"/>
      <c r="K11" s="879"/>
      <c r="L11" s="880"/>
      <c r="M11" s="881"/>
    </row>
    <row r="12" spans="1:13" ht="25.05" customHeight="1">
      <c r="A12" s="345"/>
      <c r="B12" s="877"/>
      <c r="C12" s="878"/>
      <c r="D12" s="878"/>
      <c r="E12" s="878"/>
      <c r="F12" s="878"/>
      <c r="G12" s="878"/>
      <c r="H12" s="878"/>
      <c r="I12" s="878"/>
      <c r="J12" s="878"/>
      <c r="K12" s="879"/>
      <c r="L12" s="880"/>
      <c r="M12" s="881"/>
    </row>
    <row r="13" spans="1:13" ht="25.05" customHeight="1">
      <c r="A13" s="345"/>
      <c r="B13" s="877"/>
      <c r="C13" s="878"/>
      <c r="D13" s="878"/>
      <c r="E13" s="878"/>
      <c r="F13" s="878"/>
      <c r="G13" s="878"/>
      <c r="H13" s="878"/>
      <c r="I13" s="878"/>
      <c r="J13" s="878"/>
      <c r="K13" s="879"/>
      <c r="L13" s="880">
        <v>0</v>
      </c>
      <c r="M13" s="881"/>
    </row>
    <row r="14" spans="1:13" ht="25.05" customHeight="1">
      <c r="A14" s="345"/>
      <c r="B14" s="877"/>
      <c r="C14" s="878"/>
      <c r="D14" s="878"/>
      <c r="E14" s="878"/>
      <c r="F14" s="878"/>
      <c r="G14" s="878"/>
      <c r="H14" s="878"/>
      <c r="I14" s="878"/>
      <c r="J14" s="878"/>
      <c r="K14" s="879"/>
      <c r="L14" s="880">
        <v>0</v>
      </c>
      <c r="M14" s="881"/>
    </row>
    <row r="15" spans="1:13" ht="25.05" customHeight="1">
      <c r="A15" s="345"/>
      <c r="B15" s="877"/>
      <c r="C15" s="878"/>
      <c r="D15" s="878"/>
      <c r="E15" s="878"/>
      <c r="F15" s="878"/>
      <c r="G15" s="878"/>
      <c r="H15" s="878"/>
      <c r="I15" s="878"/>
      <c r="J15" s="878"/>
      <c r="K15" s="879"/>
      <c r="L15" s="880">
        <v>0</v>
      </c>
      <c r="M15" s="881"/>
    </row>
    <row r="16" spans="1:13" ht="25.05" customHeight="1">
      <c r="A16" s="345"/>
      <c r="B16" s="877"/>
      <c r="C16" s="878"/>
      <c r="D16" s="878"/>
      <c r="E16" s="878"/>
      <c r="F16" s="878"/>
      <c r="G16" s="878"/>
      <c r="H16" s="878"/>
      <c r="I16" s="878"/>
      <c r="J16" s="878"/>
      <c r="K16" s="879"/>
      <c r="L16" s="880">
        <v>0</v>
      </c>
      <c r="M16" s="881"/>
    </row>
    <row r="17" spans="1:13" ht="25.05" customHeight="1">
      <c r="A17" s="345"/>
      <c r="B17" s="877"/>
      <c r="C17" s="878"/>
      <c r="D17" s="878"/>
      <c r="E17" s="878"/>
      <c r="F17" s="878"/>
      <c r="G17" s="878"/>
      <c r="H17" s="878"/>
      <c r="I17" s="878"/>
      <c r="J17" s="878"/>
      <c r="K17" s="879"/>
      <c r="L17" s="880">
        <v>0</v>
      </c>
      <c r="M17" s="881"/>
    </row>
    <row r="18" spans="1:13" ht="25.05" customHeight="1">
      <c r="A18" s="345"/>
      <c r="B18" s="877"/>
      <c r="C18" s="878"/>
      <c r="D18" s="878"/>
      <c r="E18" s="878"/>
      <c r="F18" s="878"/>
      <c r="G18" s="878"/>
      <c r="H18" s="878"/>
      <c r="I18" s="878"/>
      <c r="J18" s="878"/>
      <c r="K18" s="879"/>
      <c r="L18" s="880">
        <v>0</v>
      </c>
      <c r="M18" s="881"/>
    </row>
    <row r="19" spans="1:13" ht="25.05" customHeight="1">
      <c r="A19" s="345"/>
      <c r="B19" s="877"/>
      <c r="C19" s="878"/>
      <c r="D19" s="878"/>
      <c r="E19" s="878"/>
      <c r="F19" s="878"/>
      <c r="G19" s="878"/>
      <c r="H19" s="878"/>
      <c r="I19" s="878"/>
      <c r="J19" s="878"/>
      <c r="K19" s="879"/>
      <c r="L19" s="880">
        <v>0</v>
      </c>
      <c r="M19" s="881"/>
    </row>
    <row r="20" spans="1:13" ht="25.05" customHeight="1">
      <c r="A20" s="345"/>
      <c r="B20" s="877"/>
      <c r="C20" s="878"/>
      <c r="D20" s="878"/>
      <c r="E20" s="878"/>
      <c r="F20" s="878"/>
      <c r="G20" s="878"/>
      <c r="H20" s="878"/>
      <c r="I20" s="878"/>
      <c r="J20" s="878"/>
      <c r="K20" s="879"/>
      <c r="L20" s="880">
        <v>0</v>
      </c>
      <c r="M20" s="881"/>
    </row>
    <row r="21" spans="1:13" ht="25.05" customHeight="1">
      <c r="A21" s="345"/>
      <c r="B21" s="877"/>
      <c r="C21" s="878"/>
      <c r="D21" s="878"/>
      <c r="E21" s="878"/>
      <c r="F21" s="878"/>
      <c r="G21" s="878"/>
      <c r="H21" s="878"/>
      <c r="I21" s="878"/>
      <c r="J21" s="878"/>
      <c r="K21" s="879"/>
      <c r="L21" s="880">
        <v>0</v>
      </c>
      <c r="M21" s="881"/>
    </row>
    <row r="22" spans="1:13" ht="25.05" customHeight="1">
      <c r="A22" s="345"/>
      <c r="B22" s="877"/>
      <c r="C22" s="878"/>
      <c r="D22" s="878"/>
      <c r="E22" s="878"/>
      <c r="F22" s="878"/>
      <c r="G22" s="878"/>
      <c r="H22" s="878"/>
      <c r="I22" s="878"/>
      <c r="J22" s="878"/>
      <c r="K22" s="879"/>
      <c r="L22" s="880">
        <v>0</v>
      </c>
      <c r="M22" s="881"/>
    </row>
    <row r="23" spans="1:13" ht="25.05" customHeight="1">
      <c r="A23" s="345"/>
      <c r="B23" s="877"/>
      <c r="C23" s="878"/>
      <c r="D23" s="878"/>
      <c r="E23" s="878"/>
      <c r="F23" s="878"/>
      <c r="G23" s="878"/>
      <c r="H23" s="878"/>
      <c r="I23" s="878"/>
      <c r="J23" s="878"/>
      <c r="K23" s="879"/>
      <c r="L23" s="880">
        <v>0</v>
      </c>
      <c r="M23" s="881"/>
    </row>
    <row r="24" spans="1:13" ht="25.05" customHeight="1">
      <c r="A24" s="345"/>
      <c r="B24" s="877"/>
      <c r="C24" s="878"/>
      <c r="D24" s="878"/>
      <c r="E24" s="878"/>
      <c r="F24" s="878"/>
      <c r="G24" s="878"/>
      <c r="H24" s="878"/>
      <c r="I24" s="878"/>
      <c r="J24" s="878"/>
      <c r="K24" s="879"/>
      <c r="L24" s="880">
        <v>0</v>
      </c>
      <c r="M24" s="881"/>
    </row>
    <row r="25" spans="1:13" ht="25.05" customHeight="1">
      <c r="A25" s="345"/>
      <c r="B25" s="877"/>
      <c r="C25" s="878"/>
      <c r="D25" s="878"/>
      <c r="E25" s="878"/>
      <c r="F25" s="878"/>
      <c r="G25" s="878"/>
      <c r="H25" s="878"/>
      <c r="I25" s="878"/>
      <c r="J25" s="878"/>
      <c r="K25" s="879"/>
      <c r="L25" s="880">
        <v>0</v>
      </c>
      <c r="M25" s="881"/>
    </row>
    <row r="26" spans="1:13" ht="25.05" customHeight="1">
      <c r="A26" s="345"/>
      <c r="B26" s="877"/>
      <c r="C26" s="878"/>
      <c r="D26" s="878"/>
      <c r="E26" s="878"/>
      <c r="F26" s="878"/>
      <c r="G26" s="878"/>
      <c r="H26" s="878"/>
      <c r="I26" s="878"/>
      <c r="J26" s="878"/>
      <c r="K26" s="879"/>
      <c r="L26" s="880">
        <v>0</v>
      </c>
      <c r="M26" s="881"/>
    </row>
    <row r="27" spans="1:13" ht="25.05" customHeight="1">
      <c r="A27" s="345"/>
      <c r="B27" s="877"/>
      <c r="C27" s="878"/>
      <c r="D27" s="878"/>
      <c r="E27" s="878"/>
      <c r="F27" s="878"/>
      <c r="G27" s="878"/>
      <c r="H27" s="878"/>
      <c r="I27" s="878"/>
      <c r="J27" s="878"/>
      <c r="K27" s="879"/>
      <c r="L27" s="880">
        <v>0</v>
      </c>
      <c r="M27" s="881"/>
    </row>
    <row r="28" spans="1:13" ht="25.05" customHeight="1" thickBot="1">
      <c r="A28" s="345"/>
      <c r="B28" s="868"/>
      <c r="C28" s="869"/>
      <c r="D28" s="869"/>
      <c r="E28" s="869"/>
      <c r="F28" s="869"/>
      <c r="G28" s="869"/>
      <c r="H28" s="869"/>
      <c r="I28" s="869"/>
      <c r="J28" s="869"/>
      <c r="K28" s="870"/>
      <c r="L28" s="875">
        <v>0</v>
      </c>
      <c r="M28" s="876"/>
    </row>
  </sheetData>
  <mergeCells count="43">
    <mergeCell ref="A1:M1"/>
    <mergeCell ref="C7:D7"/>
    <mergeCell ref="E7:M7"/>
    <mergeCell ref="L12:M12"/>
    <mergeCell ref="L13:M13"/>
    <mergeCell ref="B8:J9"/>
    <mergeCell ref="L10:M10"/>
    <mergeCell ref="L11:M11"/>
    <mergeCell ref="L16:M16"/>
    <mergeCell ref="L17:M17"/>
    <mergeCell ref="B17:K17"/>
    <mergeCell ref="L14:M14"/>
    <mergeCell ref="L15:M15"/>
    <mergeCell ref="L20:M20"/>
    <mergeCell ref="L21:M21"/>
    <mergeCell ref="B20:K20"/>
    <mergeCell ref="B21:K21"/>
    <mergeCell ref="L18:M18"/>
    <mergeCell ref="L19:M19"/>
    <mergeCell ref="B18:K18"/>
    <mergeCell ref="B19:K19"/>
    <mergeCell ref="B24:K24"/>
    <mergeCell ref="B25:K25"/>
    <mergeCell ref="L22:M22"/>
    <mergeCell ref="L23:M23"/>
    <mergeCell ref="B22:K22"/>
    <mergeCell ref="B23:K23"/>
    <mergeCell ref="B28:K28"/>
    <mergeCell ref="L8:M9"/>
    <mergeCell ref="L28:M28"/>
    <mergeCell ref="B10:K10"/>
    <mergeCell ref="B11:K11"/>
    <mergeCell ref="B12:K12"/>
    <mergeCell ref="B13:K13"/>
    <mergeCell ref="B14:K14"/>
    <mergeCell ref="B15:K15"/>
    <mergeCell ref="B16:K16"/>
    <mergeCell ref="L26:M26"/>
    <mergeCell ref="L27:M27"/>
    <mergeCell ref="B26:K26"/>
    <mergeCell ref="B27:K27"/>
    <mergeCell ref="L24:M24"/>
    <mergeCell ref="L25:M25"/>
  </mergeCells>
  <pageMargins left="0.7" right="0.7" top="0.75" bottom="0.75" header="0.3" footer="0.3"/>
  <pageSetup paperSize="9" scale="94"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view="pageLayout" topLeftCell="C1" zoomScale="150" zoomScaleNormal="150" zoomScalePageLayoutView="150" workbookViewId="0">
      <selection activeCell="E4" sqref="E4"/>
    </sheetView>
  </sheetViews>
  <sheetFormatPr baseColWidth="10" defaultRowHeight="14.4"/>
  <cols>
    <col min="5" max="5" width="21.44140625" customWidth="1"/>
    <col min="6" max="6" width="14.77734375" style="562" customWidth="1"/>
  </cols>
  <sheetData>
    <row r="1" spans="1:6" ht="16.2" customHeight="1" thickBot="1">
      <c r="A1" s="344" t="s">
        <v>447</v>
      </c>
      <c r="B1" s="343"/>
      <c r="C1" s="343"/>
      <c r="D1" s="343"/>
      <c r="E1" s="343"/>
      <c r="F1" s="655"/>
    </row>
    <row r="2" spans="1:6" ht="15.6">
      <c r="A2" s="131"/>
      <c r="B2" s="135"/>
      <c r="C2" s="130"/>
      <c r="D2" s="130"/>
      <c r="E2" s="130"/>
      <c r="F2" s="654"/>
    </row>
    <row r="3" spans="1:6">
      <c r="A3" s="112" t="s">
        <v>243</v>
      </c>
      <c r="B3" s="113"/>
      <c r="C3" s="113"/>
      <c r="D3" s="113"/>
      <c r="E3" s="130"/>
      <c r="F3" s="654"/>
    </row>
    <row r="4" spans="1:6">
      <c r="A4" s="112" t="s">
        <v>165</v>
      </c>
      <c r="B4" s="114"/>
      <c r="C4" s="114"/>
      <c r="D4" s="284"/>
      <c r="E4" s="130"/>
      <c r="F4" s="654"/>
    </row>
    <row r="5" spans="1:6">
      <c r="A5" s="112" t="s">
        <v>166</v>
      </c>
      <c r="B5" s="114"/>
      <c r="C5" s="114"/>
      <c r="D5" s="284"/>
      <c r="E5" s="130"/>
      <c r="F5" s="654"/>
    </row>
    <row r="6" spans="1:6">
      <c r="A6" s="9" t="s">
        <v>381</v>
      </c>
      <c r="B6" s="116"/>
      <c r="C6" s="116"/>
      <c r="D6" s="114"/>
      <c r="E6" s="130"/>
      <c r="F6" s="654"/>
    </row>
    <row r="7" spans="1:6" ht="15.6">
      <c r="A7" s="131"/>
      <c r="B7" s="136"/>
      <c r="C7" s="137"/>
      <c r="D7" s="137"/>
      <c r="E7" s="137"/>
      <c r="F7" s="656"/>
    </row>
    <row r="8" spans="1:6" ht="15.45" customHeight="1">
      <c r="A8" s="892" t="s">
        <v>372</v>
      </c>
      <c r="B8" s="893"/>
      <c r="C8" s="893"/>
      <c r="D8" s="893"/>
      <c r="E8" s="893"/>
      <c r="F8" s="894" t="s">
        <v>507</v>
      </c>
    </row>
    <row r="9" spans="1:6" ht="15.45" customHeight="1">
      <c r="A9" s="873"/>
      <c r="B9" s="890"/>
      <c r="C9" s="890"/>
      <c r="D9" s="890"/>
      <c r="E9" s="890"/>
      <c r="F9" s="895"/>
    </row>
    <row r="10" spans="1:6" ht="25.05" customHeight="1">
      <c r="A10" s="891"/>
      <c r="B10" s="891"/>
      <c r="C10" s="891"/>
      <c r="D10" s="891"/>
      <c r="E10" s="891"/>
      <c r="F10" s="657"/>
    </row>
    <row r="11" spans="1:6" ht="25.05" customHeight="1">
      <c r="A11" s="891"/>
      <c r="B11" s="891"/>
      <c r="C11" s="891"/>
      <c r="D11" s="891"/>
      <c r="E11" s="891"/>
      <c r="F11" s="657"/>
    </row>
    <row r="12" spans="1:6" ht="25.05" customHeight="1">
      <c r="A12" s="891"/>
      <c r="B12" s="891"/>
      <c r="C12" s="891"/>
      <c r="D12" s="891"/>
      <c r="E12" s="891"/>
      <c r="F12" s="657"/>
    </row>
    <row r="13" spans="1:6" ht="25.05" customHeight="1">
      <c r="A13" s="891"/>
      <c r="B13" s="891"/>
      <c r="C13" s="891"/>
      <c r="D13" s="891"/>
      <c r="E13" s="891"/>
      <c r="F13" s="657">
        <v>0</v>
      </c>
    </row>
    <row r="14" spans="1:6" ht="25.05" customHeight="1">
      <c r="A14" s="891"/>
      <c r="B14" s="891"/>
      <c r="C14" s="891"/>
      <c r="D14" s="891"/>
      <c r="E14" s="891"/>
      <c r="F14" s="657">
        <v>0</v>
      </c>
    </row>
    <row r="15" spans="1:6" ht="25.05" customHeight="1">
      <c r="A15" s="891"/>
      <c r="B15" s="891"/>
      <c r="C15" s="891"/>
      <c r="D15" s="891"/>
      <c r="E15" s="891"/>
      <c r="F15" s="657">
        <v>0</v>
      </c>
    </row>
    <row r="16" spans="1:6" ht="25.05" customHeight="1">
      <c r="A16" s="891"/>
      <c r="B16" s="891"/>
      <c r="C16" s="891"/>
      <c r="D16" s="891"/>
      <c r="E16" s="891"/>
      <c r="F16" s="657">
        <v>0</v>
      </c>
    </row>
    <row r="17" spans="1:6" ht="25.05" customHeight="1">
      <c r="A17" s="891"/>
      <c r="B17" s="891"/>
      <c r="C17" s="891"/>
      <c r="D17" s="891"/>
      <c r="E17" s="891"/>
      <c r="F17" s="657">
        <v>0</v>
      </c>
    </row>
    <row r="18" spans="1:6" ht="25.05" customHeight="1">
      <c r="A18" s="891"/>
      <c r="B18" s="891"/>
      <c r="C18" s="891"/>
      <c r="D18" s="891"/>
      <c r="E18" s="891"/>
      <c r="F18" s="657">
        <v>0</v>
      </c>
    </row>
    <row r="19" spans="1:6" ht="25.05" customHeight="1">
      <c r="A19" s="891"/>
      <c r="B19" s="891"/>
      <c r="C19" s="891"/>
      <c r="D19" s="891"/>
      <c r="E19" s="891"/>
      <c r="F19" s="657">
        <v>0</v>
      </c>
    </row>
    <row r="20" spans="1:6" ht="25.05" customHeight="1">
      <c r="A20" s="891"/>
      <c r="B20" s="891"/>
      <c r="C20" s="891"/>
      <c r="D20" s="891"/>
      <c r="E20" s="891"/>
      <c r="F20" s="657">
        <v>0</v>
      </c>
    </row>
    <row r="21" spans="1:6" ht="25.05" customHeight="1">
      <c r="A21" s="891"/>
      <c r="B21" s="891"/>
      <c r="C21" s="891"/>
      <c r="D21" s="891"/>
      <c r="E21" s="891"/>
      <c r="F21" s="657">
        <v>0</v>
      </c>
    </row>
    <row r="22" spans="1:6" ht="25.05" customHeight="1">
      <c r="A22" s="891"/>
      <c r="B22" s="891"/>
      <c r="C22" s="891"/>
      <c r="D22" s="891"/>
      <c r="E22" s="891"/>
      <c r="F22" s="657">
        <v>0</v>
      </c>
    </row>
    <row r="23" spans="1:6" ht="25.05" customHeight="1">
      <c r="A23" s="891"/>
      <c r="B23" s="891"/>
      <c r="C23" s="891"/>
      <c r="D23" s="891"/>
      <c r="E23" s="891"/>
      <c r="F23" s="657">
        <v>0</v>
      </c>
    </row>
    <row r="24" spans="1:6" ht="25.05" customHeight="1">
      <c r="A24" s="891"/>
      <c r="B24" s="891"/>
      <c r="C24" s="891"/>
      <c r="D24" s="891"/>
      <c r="E24" s="891"/>
      <c r="F24" s="657">
        <v>0</v>
      </c>
    </row>
    <row r="25" spans="1:6" ht="25.05" customHeight="1">
      <c r="A25" s="891"/>
      <c r="B25" s="891"/>
      <c r="C25" s="891"/>
      <c r="D25" s="891"/>
      <c r="E25" s="891"/>
      <c r="F25" s="657">
        <v>0</v>
      </c>
    </row>
    <row r="26" spans="1:6" ht="25.05" customHeight="1">
      <c r="A26" s="891"/>
      <c r="B26" s="891"/>
      <c r="C26" s="891"/>
      <c r="D26" s="891"/>
      <c r="E26" s="891"/>
      <c r="F26" s="657">
        <v>0</v>
      </c>
    </row>
    <row r="27" spans="1:6" ht="25.05" customHeight="1">
      <c r="A27" s="891"/>
      <c r="B27" s="891"/>
      <c r="C27" s="891"/>
      <c r="D27" s="891"/>
      <c r="E27" s="891"/>
      <c r="F27" s="657">
        <v>0</v>
      </c>
    </row>
    <row r="28" spans="1:6" ht="25.05" customHeight="1">
      <c r="A28" s="891"/>
      <c r="B28" s="891"/>
      <c r="C28" s="891"/>
      <c r="D28" s="891"/>
      <c r="E28" s="891"/>
      <c r="F28" s="657">
        <v>0</v>
      </c>
    </row>
    <row r="29" spans="1:6" ht="25.05" customHeight="1">
      <c r="A29" s="891"/>
      <c r="B29" s="891"/>
      <c r="C29" s="891"/>
      <c r="D29" s="891"/>
      <c r="E29" s="891"/>
      <c r="F29" s="657">
        <v>0</v>
      </c>
    </row>
  </sheetData>
  <mergeCells count="22">
    <mergeCell ref="A10:E10"/>
    <mergeCell ref="A11:E11"/>
    <mergeCell ref="A8:E9"/>
    <mergeCell ref="F8:F9"/>
    <mergeCell ref="A16:E16"/>
    <mergeCell ref="A17:E17"/>
    <mergeCell ref="A14:E14"/>
    <mergeCell ref="A15:E15"/>
    <mergeCell ref="A12:E12"/>
    <mergeCell ref="A13:E13"/>
    <mergeCell ref="A22:E22"/>
    <mergeCell ref="A23:E23"/>
    <mergeCell ref="A20:E20"/>
    <mergeCell ref="A21:E21"/>
    <mergeCell ref="A18:E18"/>
    <mergeCell ref="A19:E19"/>
    <mergeCell ref="A28:E28"/>
    <mergeCell ref="A29:E29"/>
    <mergeCell ref="A26:E26"/>
    <mergeCell ref="A27:E27"/>
    <mergeCell ref="A24:E24"/>
    <mergeCell ref="A25:E25"/>
  </mergeCells>
  <phoneticPr fontId="101" type="noConversion"/>
  <pageMargins left="0.7" right="0.7" top="0.75" bottom="0.75" header="0.3" footer="0.3"/>
  <pageSetup paperSize="9" orientation="portrait" r:id="rId1"/>
  <extLst>
    <ext xmlns:mx="http://schemas.microsoft.com/office/mac/excel/2008/main" uri="{64002731-A6B0-56B0-2670-7721B7C09600}">
      <mx:PLV Mode="1" OnePage="0" WScale="10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topLeftCell="A7" workbookViewId="0">
      <selection activeCell="M10" sqref="M1:Q1048576"/>
    </sheetView>
  </sheetViews>
  <sheetFormatPr baseColWidth="10" defaultRowHeight="14.4"/>
  <cols>
    <col min="1" max="1" width="2" customWidth="1"/>
    <col min="3" max="3" width="9.44140625" customWidth="1"/>
    <col min="4" max="4" width="9.77734375" customWidth="1"/>
    <col min="5" max="5" width="9.6640625" customWidth="1"/>
    <col min="6" max="6" width="8.6640625" customWidth="1"/>
    <col min="7" max="7" width="21.109375" customWidth="1"/>
    <col min="13" max="17" width="10.77734375" style="562"/>
  </cols>
  <sheetData>
    <row r="1" spans="1:17" ht="24" customHeight="1" thickBot="1">
      <c r="A1" s="915" t="s">
        <v>448</v>
      </c>
      <c r="B1" s="883"/>
      <c r="C1" s="883"/>
      <c r="D1" s="883"/>
      <c r="E1" s="883"/>
      <c r="F1" s="883"/>
      <c r="G1" s="883"/>
      <c r="H1" s="883"/>
      <c r="I1" s="883"/>
      <c r="J1" s="883"/>
      <c r="K1" s="883"/>
      <c r="L1" s="883"/>
      <c r="M1" s="883"/>
      <c r="N1" s="883"/>
      <c r="O1" s="883"/>
      <c r="P1" s="883"/>
      <c r="Q1" s="916"/>
    </row>
    <row r="2" spans="1:17">
      <c r="A2" s="474"/>
      <c r="B2" s="128"/>
      <c r="C2" s="129"/>
      <c r="D2" s="128"/>
      <c r="E2" s="128"/>
      <c r="F2" s="128"/>
      <c r="G2" s="128"/>
      <c r="H2" s="128"/>
      <c r="I2" s="128"/>
      <c r="J2" s="128"/>
      <c r="K2" s="128"/>
      <c r="L2" s="128"/>
      <c r="M2" s="654"/>
      <c r="N2" s="654"/>
      <c r="O2" s="658"/>
      <c r="P2" s="658"/>
      <c r="Q2" s="659"/>
    </row>
    <row r="3" spans="1:17" ht="15.6">
      <c r="A3" s="132"/>
      <c r="B3" s="112" t="s">
        <v>243</v>
      </c>
      <c r="C3" s="113"/>
      <c r="D3" s="113"/>
      <c r="E3" s="113"/>
      <c r="F3" s="130"/>
      <c r="G3" s="130"/>
      <c r="H3" s="510"/>
      <c r="I3" s="510"/>
      <c r="J3" s="510"/>
      <c r="K3" s="510"/>
      <c r="L3" s="511"/>
      <c r="M3" s="917" t="s">
        <v>6</v>
      </c>
      <c r="N3" s="918"/>
      <c r="O3" s="918"/>
      <c r="P3" s="918"/>
      <c r="Q3" s="919"/>
    </row>
    <row r="4" spans="1:17" ht="15.6">
      <c r="A4" s="336"/>
      <c r="B4" s="112" t="s">
        <v>165</v>
      </c>
      <c r="C4" s="114"/>
      <c r="D4" s="114"/>
      <c r="E4" s="284"/>
      <c r="F4" s="130"/>
      <c r="G4" s="130"/>
      <c r="H4" s="128"/>
      <c r="I4" s="128"/>
      <c r="J4" s="128"/>
      <c r="K4" s="128"/>
      <c r="L4" s="134"/>
      <c r="M4" s="920"/>
      <c r="N4" s="921"/>
      <c r="O4" s="921"/>
      <c r="P4" s="921"/>
      <c r="Q4" s="922"/>
    </row>
    <row r="5" spans="1:17" ht="15.6">
      <c r="A5" s="135"/>
      <c r="B5" s="112" t="s">
        <v>166</v>
      </c>
      <c r="C5" s="114"/>
      <c r="D5" s="114"/>
      <c r="E5" s="284"/>
      <c r="F5" s="130"/>
      <c r="G5" s="130"/>
      <c r="H5" s="512"/>
      <c r="I5" s="512"/>
      <c r="J5" s="512"/>
      <c r="K5" s="512"/>
      <c r="L5" s="513"/>
      <c r="M5" s="920"/>
      <c r="N5" s="921"/>
      <c r="O5" s="921"/>
      <c r="P5" s="921"/>
      <c r="Q5" s="922"/>
    </row>
    <row r="6" spans="1:17">
      <c r="A6" s="133"/>
      <c r="B6" s="9" t="s">
        <v>381</v>
      </c>
      <c r="C6" s="116"/>
      <c r="D6" s="116"/>
      <c r="E6" s="114"/>
      <c r="F6" s="130"/>
      <c r="G6" s="130"/>
      <c r="H6" s="128"/>
      <c r="I6" s="128"/>
      <c r="J6" s="128"/>
      <c r="K6" s="128"/>
      <c r="L6" s="128"/>
      <c r="M6" s="920"/>
      <c r="N6" s="921"/>
      <c r="O6" s="921"/>
      <c r="P6" s="921"/>
      <c r="Q6" s="922"/>
    </row>
    <row r="7" spans="1:17">
      <c r="A7" s="128"/>
      <c r="B7" s="128"/>
      <c r="C7" s="129"/>
      <c r="D7" s="128"/>
      <c r="E7" s="128"/>
      <c r="F7" s="128"/>
      <c r="G7" s="128"/>
      <c r="H7" s="128"/>
      <c r="I7" s="128"/>
      <c r="J7" s="128"/>
      <c r="K7" s="128"/>
      <c r="L7" s="128"/>
      <c r="M7" s="920"/>
      <c r="N7" s="921"/>
      <c r="O7" s="921"/>
      <c r="P7" s="921"/>
      <c r="Q7" s="922"/>
    </row>
    <row r="8" spans="1:17">
      <c r="A8" s="130"/>
      <c r="B8" s="130"/>
      <c r="C8" s="130"/>
      <c r="D8" s="130"/>
      <c r="E8" s="130"/>
      <c r="F8" s="130"/>
      <c r="G8" s="130"/>
      <c r="H8" s="130"/>
      <c r="I8" s="130"/>
      <c r="J8" s="130"/>
      <c r="K8" s="130"/>
      <c r="L8" s="130"/>
      <c r="M8" s="920"/>
      <c r="N8" s="921"/>
      <c r="O8" s="921"/>
      <c r="P8" s="921"/>
      <c r="Q8" s="922"/>
    </row>
    <row r="9" spans="1:17" ht="15.6">
      <c r="A9" s="130"/>
      <c r="B9" s="130"/>
      <c r="C9" s="130"/>
      <c r="D9" s="130"/>
      <c r="E9" s="926" t="s">
        <v>180</v>
      </c>
      <c r="F9" s="926"/>
      <c r="G9" s="926"/>
      <c r="H9" s="926"/>
      <c r="I9" s="926"/>
      <c r="J9" s="926"/>
      <c r="K9" s="926"/>
      <c r="L9" s="130"/>
      <c r="M9" s="923"/>
      <c r="N9" s="924"/>
      <c r="O9" s="924"/>
      <c r="P9" s="924"/>
      <c r="Q9" s="925"/>
    </row>
    <row r="10" spans="1:17" ht="15.6">
      <c r="A10" s="130"/>
      <c r="B10" s="131"/>
      <c r="C10" s="135"/>
      <c r="D10" s="130"/>
      <c r="E10" s="130"/>
      <c r="F10" s="130"/>
      <c r="G10" s="130"/>
      <c r="H10" s="130"/>
      <c r="I10" s="130"/>
      <c r="J10" s="130"/>
      <c r="K10" s="130"/>
      <c r="L10" s="130"/>
      <c r="M10" s="654"/>
      <c r="N10" s="654"/>
      <c r="O10" s="658"/>
      <c r="P10" s="658"/>
      <c r="Q10" s="658"/>
    </row>
    <row r="11" spans="1:17" ht="15.6">
      <c r="A11" s="130"/>
      <c r="B11" s="131"/>
      <c r="C11" s="135"/>
      <c r="D11" s="130"/>
      <c r="E11" s="130"/>
      <c r="F11" s="130"/>
      <c r="G11" s="130"/>
      <c r="H11" s="130"/>
      <c r="I11" s="130"/>
      <c r="J11" s="130"/>
      <c r="K11" s="130"/>
      <c r="L11" s="130"/>
      <c r="M11" s="654"/>
      <c r="N11" s="654"/>
      <c r="O11" s="658"/>
      <c r="P11" s="658"/>
      <c r="Q11" s="658"/>
    </row>
    <row r="12" spans="1:17" ht="15.6">
      <c r="A12" s="475"/>
      <c r="B12" s="138"/>
      <c r="C12" s="898" t="s">
        <v>478</v>
      </c>
      <c r="D12" s="899"/>
      <c r="E12" s="899"/>
      <c r="F12" s="899"/>
      <c r="G12" s="899"/>
      <c r="H12" s="899"/>
      <c r="I12" s="899"/>
      <c r="J12" s="899"/>
      <c r="K12" s="899"/>
      <c r="L12" s="899"/>
      <c r="M12" s="899"/>
      <c r="N12" s="899"/>
      <c r="O12" s="660"/>
      <c r="P12" s="660"/>
      <c r="Q12" s="661"/>
    </row>
    <row r="13" spans="1:17" ht="15.6">
      <c r="A13" s="475"/>
      <c r="B13" s="139"/>
      <c r="C13" s="900"/>
      <c r="D13" s="900"/>
      <c r="E13" s="900"/>
      <c r="F13" s="900"/>
      <c r="G13" s="900"/>
      <c r="H13" s="900"/>
      <c r="I13" s="900"/>
      <c r="J13" s="900"/>
      <c r="K13" s="900"/>
      <c r="L13" s="900"/>
      <c r="M13" s="900"/>
      <c r="N13" s="900"/>
      <c r="O13" s="658"/>
      <c r="P13" s="658"/>
      <c r="Q13" s="662"/>
    </row>
    <row r="14" spans="1:17" ht="15.6">
      <c r="A14" s="475"/>
      <c r="B14" s="140"/>
      <c r="C14" s="901"/>
      <c r="D14" s="901"/>
      <c r="E14" s="901"/>
      <c r="F14" s="901"/>
      <c r="G14" s="901"/>
      <c r="H14" s="901"/>
      <c r="I14" s="901"/>
      <c r="J14" s="901"/>
      <c r="K14" s="901"/>
      <c r="L14" s="901"/>
      <c r="M14" s="901"/>
      <c r="N14" s="901"/>
      <c r="O14" s="658"/>
      <c r="P14" s="658"/>
      <c r="Q14" s="662"/>
    </row>
    <row r="15" spans="1:17" ht="15.6">
      <c r="A15" s="475"/>
      <c r="B15" s="892" t="s">
        <v>182</v>
      </c>
      <c r="C15" s="902"/>
      <c r="D15" s="902"/>
      <c r="E15" s="902"/>
      <c r="F15" s="903"/>
      <c r="G15" s="141" t="s">
        <v>183</v>
      </c>
      <c r="H15" s="892" t="s">
        <v>184</v>
      </c>
      <c r="I15" s="893"/>
      <c r="J15" s="893"/>
      <c r="K15" s="893"/>
      <c r="L15" s="907"/>
      <c r="M15" s="909" t="s">
        <v>409</v>
      </c>
      <c r="N15" s="910"/>
      <c r="O15" s="910"/>
      <c r="P15" s="910"/>
      <c r="Q15" s="911"/>
    </row>
    <row r="16" spans="1:17" ht="15.6">
      <c r="A16" s="475"/>
      <c r="B16" s="904"/>
      <c r="C16" s="905"/>
      <c r="D16" s="905"/>
      <c r="E16" s="905"/>
      <c r="F16" s="906"/>
      <c r="G16" s="142" t="s">
        <v>185</v>
      </c>
      <c r="H16" s="873"/>
      <c r="I16" s="890"/>
      <c r="J16" s="890"/>
      <c r="K16" s="890"/>
      <c r="L16" s="908"/>
      <c r="M16" s="912"/>
      <c r="N16" s="913"/>
      <c r="O16" s="913"/>
      <c r="P16" s="913"/>
      <c r="Q16" s="914"/>
    </row>
    <row r="17" spans="1:17" ht="15.6">
      <c r="A17" s="476"/>
      <c r="B17" s="891"/>
      <c r="C17" s="891"/>
      <c r="D17" s="891"/>
      <c r="E17" s="891"/>
      <c r="F17" s="891"/>
      <c r="G17" s="328"/>
      <c r="H17" s="891"/>
      <c r="I17" s="891"/>
      <c r="J17" s="891"/>
      <c r="K17" s="891"/>
      <c r="L17" s="891"/>
      <c r="M17" s="897"/>
      <c r="N17" s="897"/>
      <c r="O17" s="897"/>
      <c r="P17" s="897"/>
      <c r="Q17" s="897"/>
    </row>
    <row r="18" spans="1:17" ht="15.6">
      <c r="A18" s="476"/>
      <c r="B18" s="891"/>
      <c r="C18" s="891"/>
      <c r="D18" s="891"/>
      <c r="E18" s="891"/>
      <c r="F18" s="891"/>
      <c r="G18" s="328"/>
      <c r="H18" s="891"/>
      <c r="I18" s="891"/>
      <c r="J18" s="891"/>
      <c r="K18" s="891"/>
      <c r="L18" s="891"/>
      <c r="M18" s="897"/>
      <c r="N18" s="897"/>
      <c r="O18" s="897"/>
      <c r="P18" s="897"/>
      <c r="Q18" s="897"/>
    </row>
    <row r="19" spans="1:17" ht="15.6">
      <c r="A19" s="476"/>
      <c r="B19" s="891"/>
      <c r="C19" s="891"/>
      <c r="D19" s="891"/>
      <c r="E19" s="891"/>
      <c r="F19" s="891"/>
      <c r="G19" s="328"/>
      <c r="H19" s="896"/>
      <c r="I19" s="896"/>
      <c r="J19" s="891"/>
      <c r="K19" s="891"/>
      <c r="L19" s="891"/>
      <c r="M19" s="897"/>
      <c r="N19" s="897"/>
      <c r="O19" s="897"/>
      <c r="P19" s="897"/>
      <c r="Q19" s="897"/>
    </row>
    <row r="20" spans="1:17" ht="15.6">
      <c r="A20" s="476"/>
      <c r="B20" s="891"/>
      <c r="C20" s="891"/>
      <c r="D20" s="891"/>
      <c r="E20" s="891"/>
      <c r="F20" s="891"/>
      <c r="G20" s="328"/>
      <c r="H20" s="896" t="s">
        <v>186</v>
      </c>
      <c r="I20" s="896"/>
      <c r="J20" s="891"/>
      <c r="K20" s="891"/>
      <c r="L20" s="891"/>
      <c r="M20" s="897">
        <v>0</v>
      </c>
      <c r="N20" s="897"/>
      <c r="O20" s="897"/>
      <c r="P20" s="897"/>
      <c r="Q20" s="897"/>
    </row>
    <row r="21" spans="1:17" ht="15.6">
      <c r="A21" s="476"/>
      <c r="B21" s="891"/>
      <c r="C21" s="891"/>
      <c r="D21" s="891"/>
      <c r="E21" s="891"/>
      <c r="F21" s="891"/>
      <c r="G21" s="328"/>
      <c r="H21" s="896" t="s">
        <v>186</v>
      </c>
      <c r="I21" s="896"/>
      <c r="J21" s="891"/>
      <c r="K21" s="891"/>
      <c r="L21" s="891"/>
      <c r="M21" s="897">
        <v>0</v>
      </c>
      <c r="N21" s="897"/>
      <c r="O21" s="897"/>
      <c r="P21" s="897"/>
      <c r="Q21" s="897"/>
    </row>
    <row r="22" spans="1:17" ht="15.6">
      <c r="A22" s="476"/>
      <c r="B22" s="891"/>
      <c r="C22" s="891"/>
      <c r="D22" s="891"/>
      <c r="E22" s="891"/>
      <c r="F22" s="891"/>
      <c r="G22" s="328"/>
      <c r="H22" s="896" t="s">
        <v>186</v>
      </c>
      <c r="I22" s="896"/>
      <c r="J22" s="891"/>
      <c r="K22" s="891"/>
      <c r="L22" s="891"/>
      <c r="M22" s="897">
        <v>0</v>
      </c>
      <c r="N22" s="897"/>
      <c r="O22" s="897"/>
      <c r="P22" s="897"/>
      <c r="Q22" s="897"/>
    </row>
    <row r="23" spans="1:17" ht="15.6">
      <c r="A23" s="476"/>
      <c r="B23" s="891"/>
      <c r="C23" s="891"/>
      <c r="D23" s="891"/>
      <c r="E23" s="891"/>
      <c r="F23" s="891"/>
      <c r="G23" s="328"/>
      <c r="H23" s="896" t="s">
        <v>186</v>
      </c>
      <c r="I23" s="896"/>
      <c r="J23" s="891"/>
      <c r="K23" s="891"/>
      <c r="L23" s="891"/>
      <c r="M23" s="897">
        <v>0</v>
      </c>
      <c r="N23" s="897"/>
      <c r="O23" s="897"/>
      <c r="P23" s="897"/>
      <c r="Q23" s="897"/>
    </row>
    <row r="24" spans="1:17" ht="15.6">
      <c r="A24" s="476"/>
      <c r="B24" s="891"/>
      <c r="C24" s="891"/>
      <c r="D24" s="891"/>
      <c r="E24" s="891"/>
      <c r="F24" s="891"/>
      <c r="G24" s="328"/>
      <c r="H24" s="896" t="s">
        <v>186</v>
      </c>
      <c r="I24" s="896"/>
      <c r="J24" s="891"/>
      <c r="K24" s="891"/>
      <c r="L24" s="891"/>
      <c r="M24" s="897">
        <v>0</v>
      </c>
      <c r="N24" s="897"/>
      <c r="O24" s="897"/>
      <c r="P24" s="897"/>
      <c r="Q24" s="897"/>
    </row>
    <row r="25" spans="1:17" ht="15.6">
      <c r="A25" s="476"/>
      <c r="B25" s="891"/>
      <c r="C25" s="891"/>
      <c r="D25" s="891"/>
      <c r="E25" s="891"/>
      <c r="F25" s="891"/>
      <c r="G25" s="328"/>
      <c r="H25" s="896" t="s">
        <v>186</v>
      </c>
      <c r="I25" s="896"/>
      <c r="J25" s="891"/>
      <c r="K25" s="891"/>
      <c r="L25" s="891"/>
      <c r="M25" s="897">
        <v>0</v>
      </c>
      <c r="N25" s="897"/>
      <c r="O25" s="897"/>
      <c r="P25" s="897"/>
      <c r="Q25" s="897"/>
    </row>
    <row r="26" spans="1:17" ht="15.6">
      <c r="A26" s="476"/>
      <c r="B26" s="891"/>
      <c r="C26" s="891"/>
      <c r="D26" s="891"/>
      <c r="E26" s="891"/>
      <c r="F26" s="891"/>
      <c r="G26" s="328"/>
      <c r="H26" s="896" t="s">
        <v>186</v>
      </c>
      <c r="I26" s="896"/>
      <c r="J26" s="891"/>
      <c r="K26" s="891"/>
      <c r="L26" s="891"/>
      <c r="M26" s="897">
        <v>0</v>
      </c>
      <c r="N26" s="897"/>
      <c r="O26" s="897"/>
      <c r="P26" s="897"/>
      <c r="Q26" s="897"/>
    </row>
    <row r="27" spans="1:17" ht="15.6">
      <c r="A27" s="476"/>
      <c r="B27" s="891"/>
      <c r="C27" s="891"/>
      <c r="D27" s="891"/>
      <c r="E27" s="891"/>
      <c r="F27" s="891"/>
      <c r="G27" s="328"/>
      <c r="H27" s="896" t="s">
        <v>186</v>
      </c>
      <c r="I27" s="896"/>
      <c r="J27" s="891"/>
      <c r="K27" s="891"/>
      <c r="L27" s="891"/>
      <c r="M27" s="897">
        <v>0</v>
      </c>
      <c r="N27" s="897"/>
      <c r="O27" s="897"/>
      <c r="P27" s="897"/>
      <c r="Q27" s="897"/>
    </row>
    <row r="28" spans="1:17" ht="15.6">
      <c r="A28" s="476"/>
      <c r="B28" s="891"/>
      <c r="C28" s="891"/>
      <c r="D28" s="891"/>
      <c r="E28" s="891"/>
      <c r="F28" s="891"/>
      <c r="G28" s="328"/>
      <c r="H28" s="896" t="s">
        <v>186</v>
      </c>
      <c r="I28" s="896"/>
      <c r="J28" s="891"/>
      <c r="K28" s="891"/>
      <c r="L28" s="891"/>
      <c r="M28" s="897">
        <v>0</v>
      </c>
      <c r="N28" s="897"/>
      <c r="O28" s="897"/>
      <c r="P28" s="897"/>
      <c r="Q28" s="897"/>
    </row>
    <row r="29" spans="1:17" ht="15.6">
      <c r="A29" s="476"/>
      <c r="B29" s="891"/>
      <c r="C29" s="891"/>
      <c r="D29" s="891"/>
      <c r="E29" s="891"/>
      <c r="F29" s="891"/>
      <c r="G29" s="328"/>
      <c r="H29" s="896" t="s">
        <v>186</v>
      </c>
      <c r="I29" s="896"/>
      <c r="J29" s="891"/>
      <c r="K29" s="891"/>
      <c r="L29" s="891"/>
      <c r="M29" s="897">
        <v>0</v>
      </c>
      <c r="N29" s="897"/>
      <c r="O29" s="897"/>
      <c r="P29" s="897"/>
      <c r="Q29" s="897"/>
    </row>
    <row r="30" spans="1:17" ht="15.6">
      <c r="A30" s="476"/>
      <c r="B30" s="891"/>
      <c r="C30" s="891"/>
      <c r="D30" s="891"/>
      <c r="E30" s="891"/>
      <c r="F30" s="891"/>
      <c r="G30" s="328"/>
      <c r="H30" s="896" t="s">
        <v>186</v>
      </c>
      <c r="I30" s="896"/>
      <c r="J30" s="891"/>
      <c r="K30" s="891"/>
      <c r="L30" s="891"/>
      <c r="M30" s="897">
        <v>0</v>
      </c>
      <c r="N30" s="897"/>
      <c r="O30" s="897"/>
      <c r="P30" s="897"/>
      <c r="Q30" s="897"/>
    </row>
    <row r="31" spans="1:17" ht="15.6">
      <c r="A31" s="476"/>
      <c r="B31" s="891"/>
      <c r="C31" s="891"/>
      <c r="D31" s="891"/>
      <c r="E31" s="891"/>
      <c r="F31" s="891"/>
      <c r="G31" s="328"/>
      <c r="H31" s="896" t="s">
        <v>186</v>
      </c>
      <c r="I31" s="896"/>
      <c r="J31" s="891"/>
      <c r="K31" s="891"/>
      <c r="L31" s="891"/>
      <c r="M31" s="897">
        <v>0</v>
      </c>
      <c r="N31" s="897"/>
      <c r="O31" s="897"/>
      <c r="P31" s="897"/>
      <c r="Q31" s="897"/>
    </row>
    <row r="32" spans="1:17" ht="15.6">
      <c r="A32" s="476"/>
      <c r="B32" s="891"/>
      <c r="C32" s="891"/>
      <c r="D32" s="891"/>
      <c r="E32" s="891"/>
      <c r="F32" s="891"/>
      <c r="G32" s="328"/>
      <c r="H32" s="896" t="s">
        <v>186</v>
      </c>
      <c r="I32" s="896"/>
      <c r="J32" s="891"/>
      <c r="K32" s="891"/>
      <c r="L32" s="891"/>
      <c r="M32" s="897">
        <v>0</v>
      </c>
      <c r="N32" s="897"/>
      <c r="O32" s="897"/>
      <c r="P32" s="897"/>
      <c r="Q32" s="897"/>
    </row>
    <row r="33" spans="1:17" ht="15.6">
      <c r="A33" s="476"/>
      <c r="B33" s="891"/>
      <c r="C33" s="891"/>
      <c r="D33" s="891"/>
      <c r="E33" s="891"/>
      <c r="F33" s="891"/>
      <c r="G33" s="328"/>
      <c r="H33" s="896" t="s">
        <v>186</v>
      </c>
      <c r="I33" s="896"/>
      <c r="J33" s="891"/>
      <c r="K33" s="891"/>
      <c r="L33" s="891"/>
      <c r="M33" s="897">
        <v>0</v>
      </c>
      <c r="N33" s="897"/>
      <c r="O33" s="897"/>
      <c r="P33" s="897"/>
      <c r="Q33" s="897"/>
    </row>
    <row r="34" spans="1:17" ht="15.6">
      <c r="A34" s="476"/>
      <c r="B34" s="891"/>
      <c r="C34" s="891"/>
      <c r="D34" s="891"/>
      <c r="E34" s="891"/>
      <c r="F34" s="891"/>
      <c r="G34" s="328"/>
      <c r="H34" s="896" t="s">
        <v>186</v>
      </c>
      <c r="I34" s="896"/>
      <c r="J34" s="891"/>
      <c r="K34" s="891"/>
      <c r="L34" s="891"/>
      <c r="M34" s="897">
        <v>0</v>
      </c>
      <c r="N34" s="897"/>
      <c r="O34" s="897"/>
      <c r="P34" s="897"/>
      <c r="Q34" s="897"/>
    </row>
    <row r="35" spans="1:17" ht="15.6">
      <c r="A35" s="476"/>
      <c r="B35" s="891"/>
      <c r="C35" s="891"/>
      <c r="D35" s="891"/>
      <c r="E35" s="891"/>
      <c r="F35" s="891"/>
      <c r="G35" s="328"/>
      <c r="H35" s="896" t="s">
        <v>186</v>
      </c>
      <c r="I35" s="896"/>
      <c r="J35" s="891"/>
      <c r="K35" s="891"/>
      <c r="L35" s="891"/>
      <c r="M35" s="897">
        <v>0</v>
      </c>
      <c r="N35" s="897"/>
      <c r="O35" s="897"/>
      <c r="P35" s="897"/>
      <c r="Q35" s="897"/>
    </row>
    <row r="36" spans="1:17" ht="15.6">
      <c r="A36" s="476"/>
      <c r="B36" s="891"/>
      <c r="C36" s="891"/>
      <c r="D36" s="891"/>
      <c r="E36" s="891"/>
      <c r="F36" s="891"/>
      <c r="G36" s="328"/>
      <c r="H36" s="896" t="s">
        <v>186</v>
      </c>
      <c r="I36" s="896"/>
      <c r="J36" s="891"/>
      <c r="K36" s="891"/>
      <c r="L36" s="891"/>
      <c r="M36" s="897">
        <v>0</v>
      </c>
      <c r="N36" s="897"/>
      <c r="O36" s="897"/>
      <c r="P36" s="897"/>
      <c r="Q36" s="897"/>
    </row>
  </sheetData>
  <mergeCells count="67">
    <mergeCell ref="C12:N14"/>
    <mergeCell ref="B15:F16"/>
    <mergeCell ref="H15:L16"/>
    <mergeCell ref="M15:Q16"/>
    <mergeCell ref="A1:Q1"/>
    <mergeCell ref="M3:Q9"/>
    <mergeCell ref="E9:K9"/>
    <mergeCell ref="B17:F17"/>
    <mergeCell ref="H17:L17"/>
    <mergeCell ref="M17:Q17"/>
    <mergeCell ref="B18:F18"/>
    <mergeCell ref="H18:L18"/>
    <mergeCell ref="M18:Q18"/>
    <mergeCell ref="B19:F19"/>
    <mergeCell ref="H19:L19"/>
    <mergeCell ref="M19:Q19"/>
    <mergeCell ref="B20:F20"/>
    <mergeCell ref="H20:L20"/>
    <mergeCell ref="M20:Q20"/>
    <mergeCell ref="B21:F21"/>
    <mergeCell ref="H21:L21"/>
    <mergeCell ref="M21:Q21"/>
    <mergeCell ref="B22:F22"/>
    <mergeCell ref="H22:L22"/>
    <mergeCell ref="M22:Q22"/>
    <mergeCell ref="B23:F23"/>
    <mergeCell ref="H23:L23"/>
    <mergeCell ref="M23:Q23"/>
    <mergeCell ref="B24:F24"/>
    <mergeCell ref="H24:L24"/>
    <mergeCell ref="M24:Q24"/>
    <mergeCell ref="B25:F25"/>
    <mergeCell ref="H25:L25"/>
    <mergeCell ref="M25:Q25"/>
    <mergeCell ref="B26:F26"/>
    <mergeCell ref="H26:L26"/>
    <mergeCell ref="M26:Q26"/>
    <mergeCell ref="B27:F27"/>
    <mergeCell ref="H27:L27"/>
    <mergeCell ref="M27:Q27"/>
    <mergeCell ref="B28:F28"/>
    <mergeCell ref="H28:L28"/>
    <mergeCell ref="M28:Q28"/>
    <mergeCell ref="B29:F29"/>
    <mergeCell ref="H29:L29"/>
    <mergeCell ref="M29:Q29"/>
    <mergeCell ref="B30:F30"/>
    <mergeCell ref="H30:L30"/>
    <mergeCell ref="M30:Q30"/>
    <mergeCell ref="B31:F31"/>
    <mergeCell ref="H31:L31"/>
    <mergeCell ref="M31:Q31"/>
    <mergeCell ref="B32:F32"/>
    <mergeCell ref="H32:L32"/>
    <mergeCell ref="M32:Q32"/>
    <mergeCell ref="B33:F33"/>
    <mergeCell ref="H33:L33"/>
    <mergeCell ref="M33:Q33"/>
    <mergeCell ref="B34:F34"/>
    <mergeCell ref="H34:L34"/>
    <mergeCell ref="M34:Q34"/>
    <mergeCell ref="B35:F35"/>
    <mergeCell ref="H35:L35"/>
    <mergeCell ref="M35:Q35"/>
    <mergeCell ref="B36:F36"/>
    <mergeCell ref="H36:L36"/>
    <mergeCell ref="M36:Q36"/>
  </mergeCells>
  <pageMargins left="0.7" right="0.7" top="0.75" bottom="0.75" header="0.3" footer="0.3"/>
  <pageSetup paperSize="9" scale="65"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workbookViewId="0">
      <selection activeCell="K2" sqref="K1:L1048576"/>
    </sheetView>
  </sheetViews>
  <sheetFormatPr baseColWidth="10" defaultRowHeight="14.4"/>
  <cols>
    <col min="1" max="1" width="13.77734375" customWidth="1"/>
    <col min="7" max="7" width="19.109375" bestFit="1" customWidth="1"/>
    <col min="8" max="10" width="7.109375" customWidth="1"/>
    <col min="11" max="11" width="7.109375" style="562" customWidth="1"/>
    <col min="12" max="12" width="19.77734375" style="562" customWidth="1"/>
    <col min="13" max="17" width="7.109375" customWidth="1"/>
  </cols>
  <sheetData>
    <row r="1" spans="1:17" ht="16.2" thickBot="1">
      <c r="A1" s="787" t="s">
        <v>449</v>
      </c>
      <c r="B1" s="787"/>
      <c r="C1" s="787"/>
      <c r="D1" s="787"/>
      <c r="E1" s="787"/>
      <c r="F1" s="787"/>
      <c r="G1" s="787"/>
      <c r="H1" s="787"/>
      <c r="I1" s="787"/>
      <c r="J1" s="787"/>
      <c r="K1" s="787"/>
      <c r="L1" s="787"/>
      <c r="M1" s="326"/>
      <c r="N1" s="326"/>
      <c r="O1" s="326"/>
      <c r="P1" s="326"/>
      <c r="Q1" s="326"/>
    </row>
    <row r="2" spans="1:17">
      <c r="A2" s="112" t="s">
        <v>164</v>
      </c>
      <c r="B2" s="113"/>
      <c r="C2" s="113"/>
      <c r="D2" s="113"/>
      <c r="E2" s="113"/>
      <c r="F2" s="113"/>
      <c r="G2" s="110"/>
      <c r="H2" s="110"/>
      <c r="I2" s="110"/>
      <c r="J2" s="110"/>
      <c r="K2" s="663"/>
      <c r="L2" s="663"/>
    </row>
    <row r="3" spans="1:17">
      <c r="A3" s="112" t="s">
        <v>165</v>
      </c>
      <c r="B3" s="114"/>
      <c r="C3" s="114"/>
      <c r="D3" s="284"/>
      <c r="E3" s="284"/>
      <c r="F3" s="114"/>
      <c r="G3" s="110"/>
      <c r="H3" s="110"/>
      <c r="I3" s="110"/>
      <c r="J3" s="110"/>
      <c r="K3" s="663"/>
      <c r="L3" s="663"/>
    </row>
    <row r="4" spans="1:17">
      <c r="A4" s="112" t="s">
        <v>166</v>
      </c>
      <c r="B4" s="114"/>
      <c r="C4" s="114"/>
      <c r="D4" s="284"/>
      <c r="E4" s="284"/>
      <c r="F4" s="114"/>
      <c r="G4" s="110"/>
      <c r="H4" s="110"/>
      <c r="I4" s="110"/>
      <c r="J4" s="110"/>
      <c r="K4" s="663"/>
      <c r="L4" s="663"/>
    </row>
    <row r="5" spans="1:17" ht="15" thickBot="1">
      <c r="A5" s="9" t="s">
        <v>381</v>
      </c>
      <c r="B5" s="116"/>
      <c r="C5" s="116"/>
      <c r="D5" s="114"/>
      <c r="E5" s="114"/>
      <c r="F5" s="114"/>
      <c r="G5" s="110"/>
      <c r="H5" s="110"/>
      <c r="I5" s="110"/>
      <c r="J5" s="110"/>
      <c r="K5" s="663"/>
      <c r="L5" s="663"/>
    </row>
    <row r="6" spans="1:17" ht="15.6">
      <c r="A6" s="130"/>
      <c r="B6" s="131"/>
      <c r="C6" s="135"/>
      <c r="D6" s="130"/>
      <c r="E6" s="130"/>
      <c r="F6" s="130"/>
      <c r="G6" s="130"/>
      <c r="H6" s="130"/>
      <c r="I6" s="130"/>
      <c r="J6" s="130"/>
      <c r="K6" s="654"/>
      <c r="L6" s="654"/>
    </row>
    <row r="7" spans="1:17" ht="16.2" thickBot="1">
      <c r="A7" s="132"/>
      <c r="B7" s="132"/>
      <c r="C7" s="933"/>
      <c r="D7" s="933"/>
      <c r="E7" s="934"/>
      <c r="F7" s="934"/>
      <c r="G7" s="934"/>
      <c r="H7" s="934"/>
      <c r="I7" s="934"/>
      <c r="J7" s="934"/>
      <c r="K7" s="934"/>
      <c r="L7" s="934"/>
    </row>
    <row r="8" spans="1:17" ht="15.6">
      <c r="A8" s="132"/>
      <c r="B8" s="935" t="s">
        <v>182</v>
      </c>
      <c r="C8" s="936"/>
      <c r="D8" s="936"/>
      <c r="E8" s="936"/>
      <c r="F8" s="936"/>
      <c r="G8" s="514" t="s">
        <v>183</v>
      </c>
      <c r="H8" s="935" t="s">
        <v>184</v>
      </c>
      <c r="I8" s="935"/>
      <c r="J8" s="935"/>
      <c r="K8" s="939" t="s">
        <v>409</v>
      </c>
      <c r="L8" s="939"/>
    </row>
    <row r="9" spans="1:17" ht="15.6">
      <c r="A9" s="132"/>
      <c r="B9" s="937"/>
      <c r="C9" s="937"/>
      <c r="D9" s="937"/>
      <c r="E9" s="937"/>
      <c r="F9" s="937"/>
      <c r="G9" s="515" t="s">
        <v>185</v>
      </c>
      <c r="H9" s="938"/>
      <c r="I9" s="938"/>
      <c r="J9" s="938"/>
      <c r="K9" s="940"/>
      <c r="L9" s="940"/>
    </row>
    <row r="10" spans="1:17" ht="15.6">
      <c r="A10" s="345"/>
      <c r="B10" s="927"/>
      <c r="C10" s="927"/>
      <c r="D10" s="927"/>
      <c r="E10" s="927"/>
      <c r="F10" s="927"/>
      <c r="G10" s="516"/>
      <c r="H10" s="927"/>
      <c r="I10" s="927"/>
      <c r="J10" s="927"/>
      <c r="K10" s="929"/>
      <c r="L10" s="929"/>
    </row>
    <row r="11" spans="1:17" ht="15.6">
      <c r="A11" s="345"/>
      <c r="B11" s="927"/>
      <c r="C11" s="927"/>
      <c r="D11" s="927"/>
      <c r="E11" s="927"/>
      <c r="F11" s="927"/>
      <c r="G11" s="516"/>
      <c r="H11" s="927"/>
      <c r="I11" s="927"/>
      <c r="J11" s="927"/>
      <c r="K11" s="929"/>
      <c r="L11" s="929"/>
    </row>
    <row r="12" spans="1:17" ht="15.6">
      <c r="A12" s="345"/>
      <c r="B12" s="927"/>
      <c r="C12" s="927"/>
      <c r="D12" s="927"/>
      <c r="E12" s="927"/>
      <c r="F12" s="927"/>
      <c r="G12" s="516"/>
      <c r="H12" s="928"/>
      <c r="I12" s="928"/>
      <c r="J12" s="927"/>
      <c r="K12" s="929"/>
      <c r="L12" s="929"/>
    </row>
    <row r="13" spans="1:17" ht="15.6">
      <c r="A13" s="345"/>
      <c r="B13" s="927"/>
      <c r="C13" s="927"/>
      <c r="D13" s="927"/>
      <c r="E13" s="927"/>
      <c r="F13" s="927"/>
      <c r="G13" s="516"/>
      <c r="H13" s="928" t="s">
        <v>186</v>
      </c>
      <c r="I13" s="928"/>
      <c r="J13" s="927"/>
      <c r="K13" s="929">
        <v>0</v>
      </c>
      <c r="L13" s="929"/>
    </row>
    <row r="14" spans="1:17" ht="15.6">
      <c r="A14" s="345"/>
      <c r="B14" s="927"/>
      <c r="C14" s="927"/>
      <c r="D14" s="927"/>
      <c r="E14" s="927"/>
      <c r="F14" s="927"/>
      <c r="G14" s="516"/>
      <c r="H14" s="928" t="s">
        <v>186</v>
      </c>
      <c r="I14" s="928"/>
      <c r="J14" s="927"/>
      <c r="K14" s="929">
        <v>0</v>
      </c>
      <c r="L14" s="929"/>
    </row>
    <row r="15" spans="1:17" ht="15.6">
      <c r="A15" s="345"/>
      <c r="B15" s="927"/>
      <c r="C15" s="927"/>
      <c r="D15" s="927"/>
      <c r="E15" s="927"/>
      <c r="F15" s="927"/>
      <c r="G15" s="516"/>
      <c r="H15" s="928" t="s">
        <v>186</v>
      </c>
      <c r="I15" s="928"/>
      <c r="J15" s="927"/>
      <c r="K15" s="929">
        <v>0</v>
      </c>
      <c r="L15" s="929"/>
    </row>
    <row r="16" spans="1:17" ht="15.6">
      <c r="A16" s="345"/>
      <c r="B16" s="927"/>
      <c r="C16" s="927"/>
      <c r="D16" s="927"/>
      <c r="E16" s="927"/>
      <c r="F16" s="927"/>
      <c r="G16" s="516"/>
      <c r="H16" s="928" t="s">
        <v>186</v>
      </c>
      <c r="I16" s="928"/>
      <c r="J16" s="927"/>
      <c r="K16" s="929">
        <v>0</v>
      </c>
      <c r="L16" s="929"/>
    </row>
    <row r="17" spans="1:12" ht="15.6">
      <c r="A17" s="345"/>
      <c r="B17" s="927"/>
      <c r="C17" s="927"/>
      <c r="D17" s="927"/>
      <c r="E17" s="927"/>
      <c r="F17" s="927"/>
      <c r="G17" s="516"/>
      <c r="H17" s="928" t="s">
        <v>186</v>
      </c>
      <c r="I17" s="928"/>
      <c r="J17" s="927"/>
      <c r="K17" s="929">
        <v>0</v>
      </c>
      <c r="L17" s="929"/>
    </row>
    <row r="18" spans="1:12" ht="15.6">
      <c r="A18" s="345"/>
      <c r="B18" s="927"/>
      <c r="C18" s="927"/>
      <c r="D18" s="927"/>
      <c r="E18" s="927"/>
      <c r="F18" s="927"/>
      <c r="G18" s="516"/>
      <c r="H18" s="928" t="s">
        <v>186</v>
      </c>
      <c r="I18" s="928"/>
      <c r="J18" s="927"/>
      <c r="K18" s="929">
        <v>0</v>
      </c>
      <c r="L18" s="929"/>
    </row>
    <row r="19" spans="1:12" ht="16.2" thickBot="1">
      <c r="A19" s="345"/>
      <c r="B19" s="930"/>
      <c r="C19" s="930"/>
      <c r="D19" s="930"/>
      <c r="E19" s="930"/>
      <c r="F19" s="930"/>
      <c r="G19" s="517"/>
      <c r="H19" s="931" t="s">
        <v>186</v>
      </c>
      <c r="I19" s="931"/>
      <c r="J19" s="930"/>
      <c r="K19" s="932">
        <v>0</v>
      </c>
      <c r="L19" s="932"/>
    </row>
  </sheetData>
  <mergeCells count="36">
    <mergeCell ref="A1:L1"/>
    <mergeCell ref="C7:D7"/>
    <mergeCell ref="E7:L7"/>
    <mergeCell ref="B8:F9"/>
    <mergeCell ref="H8:J9"/>
    <mergeCell ref="K8:L9"/>
    <mergeCell ref="B10:F10"/>
    <mergeCell ref="H10:J10"/>
    <mergeCell ref="K10:L10"/>
    <mergeCell ref="B11:F11"/>
    <mergeCell ref="H11:J11"/>
    <mergeCell ref="K11:L11"/>
    <mergeCell ref="B12:F12"/>
    <mergeCell ref="H12:J12"/>
    <mergeCell ref="K12:L12"/>
    <mergeCell ref="B13:F13"/>
    <mergeCell ref="H13:J13"/>
    <mergeCell ref="K13:L13"/>
    <mergeCell ref="B14:F14"/>
    <mergeCell ref="H14:J14"/>
    <mergeCell ref="K14:L14"/>
    <mergeCell ref="B15:F15"/>
    <mergeCell ref="H15:J15"/>
    <mergeCell ref="K15:L15"/>
    <mergeCell ref="B16:F16"/>
    <mergeCell ref="H16:J16"/>
    <mergeCell ref="K16:L16"/>
    <mergeCell ref="B19:F19"/>
    <mergeCell ref="H19:J19"/>
    <mergeCell ref="K19:L19"/>
    <mergeCell ref="B17:F17"/>
    <mergeCell ref="H17:J17"/>
    <mergeCell ref="K17:L17"/>
    <mergeCell ref="B18:F18"/>
    <mergeCell ref="H18:J18"/>
    <mergeCell ref="K18:L18"/>
  </mergeCells>
  <pageMargins left="0.25" right="0.25" top="0.75" bottom="0.75"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1"/>
  <sheetViews>
    <sheetView zoomScale="120" zoomScaleNormal="120" zoomScaleSheetLayoutView="110" zoomScalePageLayoutView="120" workbookViewId="0">
      <selection activeCell="E3" sqref="E3"/>
    </sheetView>
  </sheetViews>
  <sheetFormatPr baseColWidth="10" defaultRowHeight="13.2"/>
  <cols>
    <col min="1" max="1" width="1.33203125" style="127" customWidth="1"/>
    <col min="2" max="2" width="3.6640625" style="127" customWidth="1"/>
    <col min="3" max="4" width="10.77734375" style="127"/>
    <col min="5" max="5" width="13.44140625" style="127" customWidth="1"/>
    <col min="6" max="6" width="6.44140625" style="127" customWidth="1"/>
    <col min="7" max="7" width="18.6640625" style="127" bestFit="1" customWidth="1"/>
    <col min="8" max="12" width="2.77734375" style="127" customWidth="1"/>
    <col min="13" max="13" width="15.44140625" style="664" customWidth="1"/>
    <col min="14" max="230" width="10.77734375" style="127"/>
    <col min="231" max="231" width="1.33203125" style="127" customWidth="1"/>
    <col min="232" max="232" width="3.6640625" style="127" customWidth="1"/>
    <col min="233" max="234" width="10.77734375" style="127"/>
    <col min="235" max="235" width="13.44140625" style="127" customWidth="1"/>
    <col min="236" max="236" width="6.44140625" style="127" customWidth="1"/>
    <col min="237" max="238" width="5.6640625" style="127" customWidth="1"/>
    <col min="239" max="239" width="11.6640625" style="127" customWidth="1"/>
    <col min="240" max="240" width="5.33203125" style="127" customWidth="1"/>
    <col min="241" max="241" width="10.6640625" style="127" customWidth="1"/>
    <col min="242" max="243" width="2.6640625" style="127" customWidth="1"/>
    <col min="244" max="246" width="1.6640625" style="127" customWidth="1"/>
    <col min="247" max="486" width="10.77734375" style="127"/>
    <col min="487" max="487" width="1.33203125" style="127" customWidth="1"/>
    <col min="488" max="488" width="3.6640625" style="127" customWidth="1"/>
    <col min="489" max="490" width="10.77734375" style="127"/>
    <col min="491" max="491" width="13.44140625" style="127" customWidth="1"/>
    <col min="492" max="492" width="6.44140625" style="127" customWidth="1"/>
    <col min="493" max="494" width="5.6640625" style="127" customWidth="1"/>
    <col min="495" max="495" width="11.6640625" style="127" customWidth="1"/>
    <col min="496" max="496" width="5.33203125" style="127" customWidth="1"/>
    <col min="497" max="497" width="10.6640625" style="127" customWidth="1"/>
    <col min="498" max="499" width="2.6640625" style="127" customWidth="1"/>
    <col min="500" max="502" width="1.6640625" style="127" customWidth="1"/>
    <col min="503" max="742" width="10.77734375" style="127"/>
    <col min="743" max="743" width="1.33203125" style="127" customWidth="1"/>
    <col min="744" max="744" width="3.6640625" style="127" customWidth="1"/>
    <col min="745" max="746" width="10.77734375" style="127"/>
    <col min="747" max="747" width="13.44140625" style="127" customWidth="1"/>
    <col min="748" max="748" width="6.44140625" style="127" customWidth="1"/>
    <col min="749" max="750" width="5.6640625" style="127" customWidth="1"/>
    <col min="751" max="751" width="11.6640625" style="127" customWidth="1"/>
    <col min="752" max="752" width="5.33203125" style="127" customWidth="1"/>
    <col min="753" max="753" width="10.6640625" style="127" customWidth="1"/>
    <col min="754" max="755" width="2.6640625" style="127" customWidth="1"/>
    <col min="756" max="758" width="1.6640625" style="127" customWidth="1"/>
    <col min="759" max="998" width="10.77734375" style="127"/>
    <col min="999" max="999" width="1.33203125" style="127" customWidth="1"/>
    <col min="1000" max="1000" width="3.6640625" style="127" customWidth="1"/>
    <col min="1001" max="1002" width="10.77734375" style="127"/>
    <col min="1003" max="1003" width="13.44140625" style="127" customWidth="1"/>
    <col min="1004" max="1004" width="6.44140625" style="127" customWidth="1"/>
    <col min="1005" max="1006" width="5.6640625" style="127" customWidth="1"/>
    <col min="1007" max="1007" width="11.6640625" style="127" customWidth="1"/>
    <col min="1008" max="1008" width="5.33203125" style="127" customWidth="1"/>
    <col min="1009" max="1009" width="10.6640625" style="127" customWidth="1"/>
    <col min="1010" max="1011" width="2.6640625" style="127" customWidth="1"/>
    <col min="1012" max="1014" width="1.6640625" style="127" customWidth="1"/>
    <col min="1015" max="1254" width="10.77734375" style="127"/>
    <col min="1255" max="1255" width="1.33203125" style="127" customWidth="1"/>
    <col min="1256" max="1256" width="3.6640625" style="127" customWidth="1"/>
    <col min="1257" max="1258" width="10.77734375" style="127"/>
    <col min="1259" max="1259" width="13.44140625" style="127" customWidth="1"/>
    <col min="1260" max="1260" width="6.44140625" style="127" customWidth="1"/>
    <col min="1261" max="1262" width="5.6640625" style="127" customWidth="1"/>
    <col min="1263" max="1263" width="11.6640625" style="127" customWidth="1"/>
    <col min="1264" max="1264" width="5.33203125" style="127" customWidth="1"/>
    <col min="1265" max="1265" width="10.6640625" style="127" customWidth="1"/>
    <col min="1266" max="1267" width="2.6640625" style="127" customWidth="1"/>
    <col min="1268" max="1270" width="1.6640625" style="127" customWidth="1"/>
    <col min="1271" max="1510" width="10.77734375" style="127"/>
    <col min="1511" max="1511" width="1.33203125" style="127" customWidth="1"/>
    <col min="1512" max="1512" width="3.6640625" style="127" customWidth="1"/>
    <col min="1513" max="1514" width="10.77734375" style="127"/>
    <col min="1515" max="1515" width="13.44140625" style="127" customWidth="1"/>
    <col min="1516" max="1516" width="6.44140625" style="127" customWidth="1"/>
    <col min="1517" max="1518" width="5.6640625" style="127" customWidth="1"/>
    <col min="1519" max="1519" width="11.6640625" style="127" customWidth="1"/>
    <col min="1520" max="1520" width="5.33203125" style="127" customWidth="1"/>
    <col min="1521" max="1521" width="10.6640625" style="127" customWidth="1"/>
    <col min="1522" max="1523" width="2.6640625" style="127" customWidth="1"/>
    <col min="1524" max="1526" width="1.6640625" style="127" customWidth="1"/>
    <col min="1527" max="1766" width="10.77734375" style="127"/>
    <col min="1767" max="1767" width="1.33203125" style="127" customWidth="1"/>
    <col min="1768" max="1768" width="3.6640625" style="127" customWidth="1"/>
    <col min="1769" max="1770" width="10.77734375" style="127"/>
    <col min="1771" max="1771" width="13.44140625" style="127" customWidth="1"/>
    <col min="1772" max="1772" width="6.44140625" style="127" customWidth="1"/>
    <col min="1773" max="1774" width="5.6640625" style="127" customWidth="1"/>
    <col min="1775" max="1775" width="11.6640625" style="127" customWidth="1"/>
    <col min="1776" max="1776" width="5.33203125" style="127" customWidth="1"/>
    <col min="1777" max="1777" width="10.6640625" style="127" customWidth="1"/>
    <col min="1778" max="1779" width="2.6640625" style="127" customWidth="1"/>
    <col min="1780" max="1782" width="1.6640625" style="127" customWidth="1"/>
    <col min="1783" max="2022" width="10.77734375" style="127"/>
    <col min="2023" max="2023" width="1.33203125" style="127" customWidth="1"/>
    <col min="2024" max="2024" width="3.6640625" style="127" customWidth="1"/>
    <col min="2025" max="2026" width="10.77734375" style="127"/>
    <col min="2027" max="2027" width="13.44140625" style="127" customWidth="1"/>
    <col min="2028" max="2028" width="6.44140625" style="127" customWidth="1"/>
    <col min="2029" max="2030" width="5.6640625" style="127" customWidth="1"/>
    <col min="2031" max="2031" width="11.6640625" style="127" customWidth="1"/>
    <col min="2032" max="2032" width="5.33203125" style="127" customWidth="1"/>
    <col min="2033" max="2033" width="10.6640625" style="127" customWidth="1"/>
    <col min="2034" max="2035" width="2.6640625" style="127" customWidth="1"/>
    <col min="2036" max="2038" width="1.6640625" style="127" customWidth="1"/>
    <col min="2039" max="2278" width="10.77734375" style="127"/>
    <col min="2279" max="2279" width="1.33203125" style="127" customWidth="1"/>
    <col min="2280" max="2280" width="3.6640625" style="127" customWidth="1"/>
    <col min="2281" max="2282" width="10.77734375" style="127"/>
    <col min="2283" max="2283" width="13.44140625" style="127" customWidth="1"/>
    <col min="2284" max="2284" width="6.44140625" style="127" customWidth="1"/>
    <col min="2285" max="2286" width="5.6640625" style="127" customWidth="1"/>
    <col min="2287" max="2287" width="11.6640625" style="127" customWidth="1"/>
    <col min="2288" max="2288" width="5.33203125" style="127" customWidth="1"/>
    <col min="2289" max="2289" width="10.6640625" style="127" customWidth="1"/>
    <col min="2290" max="2291" width="2.6640625" style="127" customWidth="1"/>
    <col min="2292" max="2294" width="1.6640625" style="127" customWidth="1"/>
    <col min="2295" max="2534" width="10.77734375" style="127"/>
    <col min="2535" max="2535" width="1.33203125" style="127" customWidth="1"/>
    <col min="2536" max="2536" width="3.6640625" style="127" customWidth="1"/>
    <col min="2537" max="2538" width="10.77734375" style="127"/>
    <col min="2539" max="2539" width="13.44140625" style="127" customWidth="1"/>
    <col min="2540" max="2540" width="6.44140625" style="127" customWidth="1"/>
    <col min="2541" max="2542" width="5.6640625" style="127" customWidth="1"/>
    <col min="2543" max="2543" width="11.6640625" style="127" customWidth="1"/>
    <col min="2544" max="2544" width="5.33203125" style="127" customWidth="1"/>
    <col min="2545" max="2545" width="10.6640625" style="127" customWidth="1"/>
    <col min="2546" max="2547" width="2.6640625" style="127" customWidth="1"/>
    <col min="2548" max="2550" width="1.6640625" style="127" customWidth="1"/>
    <col min="2551" max="2790" width="10.77734375" style="127"/>
    <col min="2791" max="2791" width="1.33203125" style="127" customWidth="1"/>
    <col min="2792" max="2792" width="3.6640625" style="127" customWidth="1"/>
    <col min="2793" max="2794" width="10.77734375" style="127"/>
    <col min="2795" max="2795" width="13.44140625" style="127" customWidth="1"/>
    <col min="2796" max="2796" width="6.44140625" style="127" customWidth="1"/>
    <col min="2797" max="2798" width="5.6640625" style="127" customWidth="1"/>
    <col min="2799" max="2799" width="11.6640625" style="127" customWidth="1"/>
    <col min="2800" max="2800" width="5.33203125" style="127" customWidth="1"/>
    <col min="2801" max="2801" width="10.6640625" style="127" customWidth="1"/>
    <col min="2802" max="2803" width="2.6640625" style="127" customWidth="1"/>
    <col min="2804" max="2806" width="1.6640625" style="127" customWidth="1"/>
    <col min="2807" max="3046" width="10.77734375" style="127"/>
    <col min="3047" max="3047" width="1.33203125" style="127" customWidth="1"/>
    <col min="3048" max="3048" width="3.6640625" style="127" customWidth="1"/>
    <col min="3049" max="3050" width="10.77734375" style="127"/>
    <col min="3051" max="3051" width="13.44140625" style="127" customWidth="1"/>
    <col min="3052" max="3052" width="6.44140625" style="127" customWidth="1"/>
    <col min="3053" max="3054" width="5.6640625" style="127" customWidth="1"/>
    <col min="3055" max="3055" width="11.6640625" style="127" customWidth="1"/>
    <col min="3056" max="3056" width="5.33203125" style="127" customWidth="1"/>
    <col min="3057" max="3057" width="10.6640625" style="127" customWidth="1"/>
    <col min="3058" max="3059" width="2.6640625" style="127" customWidth="1"/>
    <col min="3060" max="3062" width="1.6640625" style="127" customWidth="1"/>
    <col min="3063" max="3302" width="10.77734375" style="127"/>
    <col min="3303" max="3303" width="1.33203125" style="127" customWidth="1"/>
    <col min="3304" max="3304" width="3.6640625" style="127" customWidth="1"/>
    <col min="3305" max="3306" width="10.77734375" style="127"/>
    <col min="3307" max="3307" width="13.44140625" style="127" customWidth="1"/>
    <col min="3308" max="3308" width="6.44140625" style="127" customWidth="1"/>
    <col min="3309" max="3310" width="5.6640625" style="127" customWidth="1"/>
    <col min="3311" max="3311" width="11.6640625" style="127" customWidth="1"/>
    <col min="3312" max="3312" width="5.33203125" style="127" customWidth="1"/>
    <col min="3313" max="3313" width="10.6640625" style="127" customWidth="1"/>
    <col min="3314" max="3315" width="2.6640625" style="127" customWidth="1"/>
    <col min="3316" max="3318" width="1.6640625" style="127" customWidth="1"/>
    <col min="3319" max="3558" width="10.77734375" style="127"/>
    <col min="3559" max="3559" width="1.33203125" style="127" customWidth="1"/>
    <col min="3560" max="3560" width="3.6640625" style="127" customWidth="1"/>
    <col min="3561" max="3562" width="10.77734375" style="127"/>
    <col min="3563" max="3563" width="13.44140625" style="127" customWidth="1"/>
    <col min="3564" max="3564" width="6.44140625" style="127" customWidth="1"/>
    <col min="3565" max="3566" width="5.6640625" style="127" customWidth="1"/>
    <col min="3567" max="3567" width="11.6640625" style="127" customWidth="1"/>
    <col min="3568" max="3568" width="5.33203125" style="127" customWidth="1"/>
    <col min="3569" max="3569" width="10.6640625" style="127" customWidth="1"/>
    <col min="3570" max="3571" width="2.6640625" style="127" customWidth="1"/>
    <col min="3572" max="3574" width="1.6640625" style="127" customWidth="1"/>
    <col min="3575" max="3814" width="10.77734375" style="127"/>
    <col min="3815" max="3815" width="1.33203125" style="127" customWidth="1"/>
    <col min="3816" max="3816" width="3.6640625" style="127" customWidth="1"/>
    <col min="3817" max="3818" width="10.77734375" style="127"/>
    <col min="3819" max="3819" width="13.44140625" style="127" customWidth="1"/>
    <col min="3820" max="3820" width="6.44140625" style="127" customWidth="1"/>
    <col min="3821" max="3822" width="5.6640625" style="127" customWidth="1"/>
    <col min="3823" max="3823" width="11.6640625" style="127" customWidth="1"/>
    <col min="3824" max="3824" width="5.33203125" style="127" customWidth="1"/>
    <col min="3825" max="3825" width="10.6640625" style="127" customWidth="1"/>
    <col min="3826" max="3827" width="2.6640625" style="127" customWidth="1"/>
    <col min="3828" max="3830" width="1.6640625" style="127" customWidth="1"/>
    <col min="3831" max="4070" width="10.77734375" style="127"/>
    <col min="4071" max="4071" width="1.33203125" style="127" customWidth="1"/>
    <col min="4072" max="4072" width="3.6640625" style="127" customWidth="1"/>
    <col min="4073" max="4074" width="10.77734375" style="127"/>
    <col min="4075" max="4075" width="13.44140625" style="127" customWidth="1"/>
    <col min="4076" max="4076" width="6.44140625" style="127" customWidth="1"/>
    <col min="4077" max="4078" width="5.6640625" style="127" customWidth="1"/>
    <col min="4079" max="4079" width="11.6640625" style="127" customWidth="1"/>
    <col min="4080" max="4080" width="5.33203125" style="127" customWidth="1"/>
    <col min="4081" max="4081" width="10.6640625" style="127" customWidth="1"/>
    <col min="4082" max="4083" width="2.6640625" style="127" customWidth="1"/>
    <col min="4084" max="4086" width="1.6640625" style="127" customWidth="1"/>
    <col min="4087" max="4326" width="10.77734375" style="127"/>
    <col min="4327" max="4327" width="1.33203125" style="127" customWidth="1"/>
    <col min="4328" max="4328" width="3.6640625" style="127" customWidth="1"/>
    <col min="4329" max="4330" width="10.77734375" style="127"/>
    <col min="4331" max="4331" width="13.44140625" style="127" customWidth="1"/>
    <col min="4332" max="4332" width="6.44140625" style="127" customWidth="1"/>
    <col min="4333" max="4334" width="5.6640625" style="127" customWidth="1"/>
    <col min="4335" max="4335" width="11.6640625" style="127" customWidth="1"/>
    <col min="4336" max="4336" width="5.33203125" style="127" customWidth="1"/>
    <col min="4337" max="4337" width="10.6640625" style="127" customWidth="1"/>
    <col min="4338" max="4339" width="2.6640625" style="127" customWidth="1"/>
    <col min="4340" max="4342" width="1.6640625" style="127" customWidth="1"/>
    <col min="4343" max="4582" width="10.77734375" style="127"/>
    <col min="4583" max="4583" width="1.33203125" style="127" customWidth="1"/>
    <col min="4584" max="4584" width="3.6640625" style="127" customWidth="1"/>
    <col min="4585" max="4586" width="10.77734375" style="127"/>
    <col min="4587" max="4587" width="13.44140625" style="127" customWidth="1"/>
    <col min="4588" max="4588" width="6.44140625" style="127" customWidth="1"/>
    <col min="4589" max="4590" width="5.6640625" style="127" customWidth="1"/>
    <col min="4591" max="4591" width="11.6640625" style="127" customWidth="1"/>
    <col min="4592" max="4592" width="5.33203125" style="127" customWidth="1"/>
    <col min="4593" max="4593" width="10.6640625" style="127" customWidth="1"/>
    <col min="4594" max="4595" width="2.6640625" style="127" customWidth="1"/>
    <col min="4596" max="4598" width="1.6640625" style="127" customWidth="1"/>
    <col min="4599" max="4838" width="10.77734375" style="127"/>
    <col min="4839" max="4839" width="1.33203125" style="127" customWidth="1"/>
    <col min="4840" max="4840" width="3.6640625" style="127" customWidth="1"/>
    <col min="4841" max="4842" width="10.77734375" style="127"/>
    <col min="4843" max="4843" width="13.44140625" style="127" customWidth="1"/>
    <col min="4844" max="4844" width="6.44140625" style="127" customWidth="1"/>
    <col min="4845" max="4846" width="5.6640625" style="127" customWidth="1"/>
    <col min="4847" max="4847" width="11.6640625" style="127" customWidth="1"/>
    <col min="4848" max="4848" width="5.33203125" style="127" customWidth="1"/>
    <col min="4849" max="4849" width="10.6640625" style="127" customWidth="1"/>
    <col min="4850" max="4851" width="2.6640625" style="127" customWidth="1"/>
    <col min="4852" max="4854" width="1.6640625" style="127" customWidth="1"/>
    <col min="4855" max="5094" width="10.77734375" style="127"/>
    <col min="5095" max="5095" width="1.33203125" style="127" customWidth="1"/>
    <col min="5096" max="5096" width="3.6640625" style="127" customWidth="1"/>
    <col min="5097" max="5098" width="10.77734375" style="127"/>
    <col min="5099" max="5099" width="13.44140625" style="127" customWidth="1"/>
    <col min="5100" max="5100" width="6.44140625" style="127" customWidth="1"/>
    <col min="5101" max="5102" width="5.6640625" style="127" customWidth="1"/>
    <col min="5103" max="5103" width="11.6640625" style="127" customWidth="1"/>
    <col min="5104" max="5104" width="5.33203125" style="127" customWidth="1"/>
    <col min="5105" max="5105" width="10.6640625" style="127" customWidth="1"/>
    <col min="5106" max="5107" width="2.6640625" style="127" customWidth="1"/>
    <col min="5108" max="5110" width="1.6640625" style="127" customWidth="1"/>
    <col min="5111" max="5350" width="10.77734375" style="127"/>
    <col min="5351" max="5351" width="1.33203125" style="127" customWidth="1"/>
    <col min="5352" max="5352" width="3.6640625" style="127" customWidth="1"/>
    <col min="5353" max="5354" width="10.77734375" style="127"/>
    <col min="5355" max="5355" width="13.44140625" style="127" customWidth="1"/>
    <col min="5356" max="5356" width="6.44140625" style="127" customWidth="1"/>
    <col min="5357" max="5358" width="5.6640625" style="127" customWidth="1"/>
    <col min="5359" max="5359" width="11.6640625" style="127" customWidth="1"/>
    <col min="5360" max="5360" width="5.33203125" style="127" customWidth="1"/>
    <col min="5361" max="5361" width="10.6640625" style="127" customWidth="1"/>
    <col min="5362" max="5363" width="2.6640625" style="127" customWidth="1"/>
    <col min="5364" max="5366" width="1.6640625" style="127" customWidth="1"/>
    <col min="5367" max="5606" width="10.77734375" style="127"/>
    <col min="5607" max="5607" width="1.33203125" style="127" customWidth="1"/>
    <col min="5608" max="5608" width="3.6640625" style="127" customWidth="1"/>
    <col min="5609" max="5610" width="10.77734375" style="127"/>
    <col min="5611" max="5611" width="13.44140625" style="127" customWidth="1"/>
    <col min="5612" max="5612" width="6.44140625" style="127" customWidth="1"/>
    <col min="5613" max="5614" width="5.6640625" style="127" customWidth="1"/>
    <col min="5615" max="5615" width="11.6640625" style="127" customWidth="1"/>
    <col min="5616" max="5616" width="5.33203125" style="127" customWidth="1"/>
    <col min="5617" max="5617" width="10.6640625" style="127" customWidth="1"/>
    <col min="5618" max="5619" width="2.6640625" style="127" customWidth="1"/>
    <col min="5620" max="5622" width="1.6640625" style="127" customWidth="1"/>
    <col min="5623" max="5862" width="10.77734375" style="127"/>
    <col min="5863" max="5863" width="1.33203125" style="127" customWidth="1"/>
    <col min="5864" max="5864" width="3.6640625" style="127" customWidth="1"/>
    <col min="5865" max="5866" width="10.77734375" style="127"/>
    <col min="5867" max="5867" width="13.44140625" style="127" customWidth="1"/>
    <col min="5868" max="5868" width="6.44140625" style="127" customWidth="1"/>
    <col min="5869" max="5870" width="5.6640625" style="127" customWidth="1"/>
    <col min="5871" max="5871" width="11.6640625" style="127" customWidth="1"/>
    <col min="5872" max="5872" width="5.33203125" style="127" customWidth="1"/>
    <col min="5873" max="5873" width="10.6640625" style="127" customWidth="1"/>
    <col min="5874" max="5875" width="2.6640625" style="127" customWidth="1"/>
    <col min="5876" max="5878" width="1.6640625" style="127" customWidth="1"/>
    <col min="5879" max="6118" width="10.77734375" style="127"/>
    <col min="6119" max="6119" width="1.33203125" style="127" customWidth="1"/>
    <col min="6120" max="6120" width="3.6640625" style="127" customWidth="1"/>
    <col min="6121" max="6122" width="10.77734375" style="127"/>
    <col min="6123" max="6123" width="13.44140625" style="127" customWidth="1"/>
    <col min="6124" max="6124" width="6.44140625" style="127" customWidth="1"/>
    <col min="6125" max="6126" width="5.6640625" style="127" customWidth="1"/>
    <col min="6127" max="6127" width="11.6640625" style="127" customWidth="1"/>
    <col min="6128" max="6128" width="5.33203125" style="127" customWidth="1"/>
    <col min="6129" max="6129" width="10.6640625" style="127" customWidth="1"/>
    <col min="6130" max="6131" width="2.6640625" style="127" customWidth="1"/>
    <col min="6132" max="6134" width="1.6640625" style="127" customWidth="1"/>
    <col min="6135" max="6374" width="10.77734375" style="127"/>
    <col min="6375" max="6375" width="1.33203125" style="127" customWidth="1"/>
    <col min="6376" max="6376" width="3.6640625" style="127" customWidth="1"/>
    <col min="6377" max="6378" width="10.77734375" style="127"/>
    <col min="6379" max="6379" width="13.44140625" style="127" customWidth="1"/>
    <col min="6380" max="6380" width="6.44140625" style="127" customWidth="1"/>
    <col min="6381" max="6382" width="5.6640625" style="127" customWidth="1"/>
    <col min="6383" max="6383" width="11.6640625" style="127" customWidth="1"/>
    <col min="6384" max="6384" width="5.33203125" style="127" customWidth="1"/>
    <col min="6385" max="6385" width="10.6640625" style="127" customWidth="1"/>
    <col min="6386" max="6387" width="2.6640625" style="127" customWidth="1"/>
    <col min="6388" max="6390" width="1.6640625" style="127" customWidth="1"/>
    <col min="6391" max="6630" width="10.77734375" style="127"/>
    <col min="6631" max="6631" width="1.33203125" style="127" customWidth="1"/>
    <col min="6632" max="6632" width="3.6640625" style="127" customWidth="1"/>
    <col min="6633" max="6634" width="10.77734375" style="127"/>
    <col min="6635" max="6635" width="13.44140625" style="127" customWidth="1"/>
    <col min="6636" max="6636" width="6.44140625" style="127" customWidth="1"/>
    <col min="6637" max="6638" width="5.6640625" style="127" customWidth="1"/>
    <col min="6639" max="6639" width="11.6640625" style="127" customWidth="1"/>
    <col min="6640" max="6640" width="5.33203125" style="127" customWidth="1"/>
    <col min="6641" max="6641" width="10.6640625" style="127" customWidth="1"/>
    <col min="6642" max="6643" width="2.6640625" style="127" customWidth="1"/>
    <col min="6644" max="6646" width="1.6640625" style="127" customWidth="1"/>
    <col min="6647" max="6886" width="10.77734375" style="127"/>
    <col min="6887" max="6887" width="1.33203125" style="127" customWidth="1"/>
    <col min="6888" max="6888" width="3.6640625" style="127" customWidth="1"/>
    <col min="6889" max="6890" width="10.77734375" style="127"/>
    <col min="6891" max="6891" width="13.44140625" style="127" customWidth="1"/>
    <col min="6892" max="6892" width="6.44140625" style="127" customWidth="1"/>
    <col min="6893" max="6894" width="5.6640625" style="127" customWidth="1"/>
    <col min="6895" max="6895" width="11.6640625" style="127" customWidth="1"/>
    <col min="6896" max="6896" width="5.33203125" style="127" customWidth="1"/>
    <col min="6897" max="6897" width="10.6640625" style="127" customWidth="1"/>
    <col min="6898" max="6899" width="2.6640625" style="127" customWidth="1"/>
    <col min="6900" max="6902" width="1.6640625" style="127" customWidth="1"/>
    <col min="6903" max="7142" width="10.77734375" style="127"/>
    <col min="7143" max="7143" width="1.33203125" style="127" customWidth="1"/>
    <col min="7144" max="7144" width="3.6640625" style="127" customWidth="1"/>
    <col min="7145" max="7146" width="10.77734375" style="127"/>
    <col min="7147" max="7147" width="13.44140625" style="127" customWidth="1"/>
    <col min="7148" max="7148" width="6.44140625" style="127" customWidth="1"/>
    <col min="7149" max="7150" width="5.6640625" style="127" customWidth="1"/>
    <col min="7151" max="7151" width="11.6640625" style="127" customWidth="1"/>
    <col min="7152" max="7152" width="5.33203125" style="127" customWidth="1"/>
    <col min="7153" max="7153" width="10.6640625" style="127" customWidth="1"/>
    <col min="7154" max="7155" width="2.6640625" style="127" customWidth="1"/>
    <col min="7156" max="7158" width="1.6640625" style="127" customWidth="1"/>
    <col min="7159" max="7398" width="10.77734375" style="127"/>
    <col min="7399" max="7399" width="1.33203125" style="127" customWidth="1"/>
    <col min="7400" max="7400" width="3.6640625" style="127" customWidth="1"/>
    <col min="7401" max="7402" width="10.77734375" style="127"/>
    <col min="7403" max="7403" width="13.44140625" style="127" customWidth="1"/>
    <col min="7404" max="7404" width="6.44140625" style="127" customWidth="1"/>
    <col min="7405" max="7406" width="5.6640625" style="127" customWidth="1"/>
    <col min="7407" max="7407" width="11.6640625" style="127" customWidth="1"/>
    <col min="7408" max="7408" width="5.33203125" style="127" customWidth="1"/>
    <col min="7409" max="7409" width="10.6640625" style="127" customWidth="1"/>
    <col min="7410" max="7411" width="2.6640625" style="127" customWidth="1"/>
    <col min="7412" max="7414" width="1.6640625" style="127" customWidth="1"/>
    <col min="7415" max="7654" width="10.77734375" style="127"/>
    <col min="7655" max="7655" width="1.33203125" style="127" customWidth="1"/>
    <col min="7656" max="7656" width="3.6640625" style="127" customWidth="1"/>
    <col min="7657" max="7658" width="10.77734375" style="127"/>
    <col min="7659" max="7659" width="13.44140625" style="127" customWidth="1"/>
    <col min="7660" max="7660" width="6.44140625" style="127" customWidth="1"/>
    <col min="7661" max="7662" width="5.6640625" style="127" customWidth="1"/>
    <col min="7663" max="7663" width="11.6640625" style="127" customWidth="1"/>
    <col min="7664" max="7664" width="5.33203125" style="127" customWidth="1"/>
    <col min="7665" max="7665" width="10.6640625" style="127" customWidth="1"/>
    <col min="7666" max="7667" width="2.6640625" style="127" customWidth="1"/>
    <col min="7668" max="7670" width="1.6640625" style="127" customWidth="1"/>
    <col min="7671" max="7910" width="10.77734375" style="127"/>
    <col min="7911" max="7911" width="1.33203125" style="127" customWidth="1"/>
    <col min="7912" max="7912" width="3.6640625" style="127" customWidth="1"/>
    <col min="7913" max="7914" width="10.77734375" style="127"/>
    <col min="7915" max="7915" width="13.44140625" style="127" customWidth="1"/>
    <col min="7916" max="7916" width="6.44140625" style="127" customWidth="1"/>
    <col min="7917" max="7918" width="5.6640625" style="127" customWidth="1"/>
    <col min="7919" max="7919" width="11.6640625" style="127" customWidth="1"/>
    <col min="7920" max="7920" width="5.33203125" style="127" customWidth="1"/>
    <col min="7921" max="7921" width="10.6640625" style="127" customWidth="1"/>
    <col min="7922" max="7923" width="2.6640625" style="127" customWidth="1"/>
    <col min="7924" max="7926" width="1.6640625" style="127" customWidth="1"/>
    <col min="7927" max="8166" width="10.77734375" style="127"/>
    <col min="8167" max="8167" width="1.33203125" style="127" customWidth="1"/>
    <col min="8168" max="8168" width="3.6640625" style="127" customWidth="1"/>
    <col min="8169" max="8170" width="10.77734375" style="127"/>
    <col min="8171" max="8171" width="13.44140625" style="127" customWidth="1"/>
    <col min="8172" max="8172" width="6.44140625" style="127" customWidth="1"/>
    <col min="8173" max="8174" width="5.6640625" style="127" customWidth="1"/>
    <col min="8175" max="8175" width="11.6640625" style="127" customWidth="1"/>
    <col min="8176" max="8176" width="5.33203125" style="127" customWidth="1"/>
    <col min="8177" max="8177" width="10.6640625" style="127" customWidth="1"/>
    <col min="8178" max="8179" width="2.6640625" style="127" customWidth="1"/>
    <col min="8180" max="8182" width="1.6640625" style="127" customWidth="1"/>
    <col min="8183" max="8422" width="10.77734375" style="127"/>
    <col min="8423" max="8423" width="1.33203125" style="127" customWidth="1"/>
    <col min="8424" max="8424" width="3.6640625" style="127" customWidth="1"/>
    <col min="8425" max="8426" width="10.77734375" style="127"/>
    <col min="8427" max="8427" width="13.44140625" style="127" customWidth="1"/>
    <col min="8428" max="8428" width="6.44140625" style="127" customWidth="1"/>
    <col min="8429" max="8430" width="5.6640625" style="127" customWidth="1"/>
    <col min="8431" max="8431" width="11.6640625" style="127" customWidth="1"/>
    <col min="8432" max="8432" width="5.33203125" style="127" customWidth="1"/>
    <col min="8433" max="8433" width="10.6640625" style="127" customWidth="1"/>
    <col min="8434" max="8435" width="2.6640625" style="127" customWidth="1"/>
    <col min="8436" max="8438" width="1.6640625" style="127" customWidth="1"/>
    <col min="8439" max="8678" width="10.77734375" style="127"/>
    <col min="8679" max="8679" width="1.33203125" style="127" customWidth="1"/>
    <col min="8680" max="8680" width="3.6640625" style="127" customWidth="1"/>
    <col min="8681" max="8682" width="10.77734375" style="127"/>
    <col min="8683" max="8683" width="13.44140625" style="127" customWidth="1"/>
    <col min="8684" max="8684" width="6.44140625" style="127" customWidth="1"/>
    <col min="8685" max="8686" width="5.6640625" style="127" customWidth="1"/>
    <col min="8687" max="8687" width="11.6640625" style="127" customWidth="1"/>
    <col min="8688" max="8688" width="5.33203125" style="127" customWidth="1"/>
    <col min="8689" max="8689" width="10.6640625" style="127" customWidth="1"/>
    <col min="8690" max="8691" width="2.6640625" style="127" customWidth="1"/>
    <col min="8692" max="8694" width="1.6640625" style="127" customWidth="1"/>
    <col min="8695" max="8934" width="10.77734375" style="127"/>
    <col min="8935" max="8935" width="1.33203125" style="127" customWidth="1"/>
    <col min="8936" max="8936" width="3.6640625" style="127" customWidth="1"/>
    <col min="8937" max="8938" width="10.77734375" style="127"/>
    <col min="8939" max="8939" width="13.44140625" style="127" customWidth="1"/>
    <col min="8940" max="8940" width="6.44140625" style="127" customWidth="1"/>
    <col min="8941" max="8942" width="5.6640625" style="127" customWidth="1"/>
    <col min="8943" max="8943" width="11.6640625" style="127" customWidth="1"/>
    <col min="8944" max="8944" width="5.33203125" style="127" customWidth="1"/>
    <col min="8945" max="8945" width="10.6640625" style="127" customWidth="1"/>
    <col min="8946" max="8947" width="2.6640625" style="127" customWidth="1"/>
    <col min="8948" max="8950" width="1.6640625" style="127" customWidth="1"/>
    <col min="8951" max="9190" width="10.77734375" style="127"/>
    <col min="9191" max="9191" width="1.33203125" style="127" customWidth="1"/>
    <col min="9192" max="9192" width="3.6640625" style="127" customWidth="1"/>
    <col min="9193" max="9194" width="10.77734375" style="127"/>
    <col min="9195" max="9195" width="13.44140625" style="127" customWidth="1"/>
    <col min="9196" max="9196" width="6.44140625" style="127" customWidth="1"/>
    <col min="9197" max="9198" width="5.6640625" style="127" customWidth="1"/>
    <col min="9199" max="9199" width="11.6640625" style="127" customWidth="1"/>
    <col min="9200" max="9200" width="5.33203125" style="127" customWidth="1"/>
    <col min="9201" max="9201" width="10.6640625" style="127" customWidth="1"/>
    <col min="9202" max="9203" width="2.6640625" style="127" customWidth="1"/>
    <col min="9204" max="9206" width="1.6640625" style="127" customWidth="1"/>
    <col min="9207" max="9446" width="10.77734375" style="127"/>
    <col min="9447" max="9447" width="1.33203125" style="127" customWidth="1"/>
    <col min="9448" max="9448" width="3.6640625" style="127" customWidth="1"/>
    <col min="9449" max="9450" width="10.77734375" style="127"/>
    <col min="9451" max="9451" width="13.44140625" style="127" customWidth="1"/>
    <col min="9452" max="9452" width="6.44140625" style="127" customWidth="1"/>
    <col min="9453" max="9454" width="5.6640625" style="127" customWidth="1"/>
    <col min="9455" max="9455" width="11.6640625" style="127" customWidth="1"/>
    <col min="9456" max="9456" width="5.33203125" style="127" customWidth="1"/>
    <col min="9457" max="9457" width="10.6640625" style="127" customWidth="1"/>
    <col min="9458" max="9459" width="2.6640625" style="127" customWidth="1"/>
    <col min="9460" max="9462" width="1.6640625" style="127" customWidth="1"/>
    <col min="9463" max="9702" width="10.77734375" style="127"/>
    <col min="9703" max="9703" width="1.33203125" style="127" customWidth="1"/>
    <col min="9704" max="9704" width="3.6640625" style="127" customWidth="1"/>
    <col min="9705" max="9706" width="10.77734375" style="127"/>
    <col min="9707" max="9707" width="13.44140625" style="127" customWidth="1"/>
    <col min="9708" max="9708" width="6.44140625" style="127" customWidth="1"/>
    <col min="9709" max="9710" width="5.6640625" style="127" customWidth="1"/>
    <col min="9711" max="9711" width="11.6640625" style="127" customWidth="1"/>
    <col min="9712" max="9712" width="5.33203125" style="127" customWidth="1"/>
    <col min="9713" max="9713" width="10.6640625" style="127" customWidth="1"/>
    <col min="9714" max="9715" width="2.6640625" style="127" customWidth="1"/>
    <col min="9716" max="9718" width="1.6640625" style="127" customWidth="1"/>
    <col min="9719" max="9958" width="10.77734375" style="127"/>
    <col min="9959" max="9959" width="1.33203125" style="127" customWidth="1"/>
    <col min="9960" max="9960" width="3.6640625" style="127" customWidth="1"/>
    <col min="9961" max="9962" width="10.77734375" style="127"/>
    <col min="9963" max="9963" width="13.44140625" style="127" customWidth="1"/>
    <col min="9964" max="9964" width="6.44140625" style="127" customWidth="1"/>
    <col min="9965" max="9966" width="5.6640625" style="127" customWidth="1"/>
    <col min="9967" max="9967" width="11.6640625" style="127" customWidth="1"/>
    <col min="9968" max="9968" width="5.33203125" style="127" customWidth="1"/>
    <col min="9969" max="9969" width="10.6640625" style="127" customWidth="1"/>
    <col min="9970" max="9971" width="2.6640625" style="127" customWidth="1"/>
    <col min="9972" max="9974" width="1.6640625" style="127" customWidth="1"/>
    <col min="9975" max="10214" width="10.77734375" style="127"/>
    <col min="10215" max="10215" width="1.33203125" style="127" customWidth="1"/>
    <col min="10216" max="10216" width="3.6640625" style="127" customWidth="1"/>
    <col min="10217" max="10218" width="10.77734375" style="127"/>
    <col min="10219" max="10219" width="13.44140625" style="127" customWidth="1"/>
    <col min="10220" max="10220" width="6.44140625" style="127" customWidth="1"/>
    <col min="10221" max="10222" width="5.6640625" style="127" customWidth="1"/>
    <col min="10223" max="10223" width="11.6640625" style="127" customWidth="1"/>
    <col min="10224" max="10224" width="5.33203125" style="127" customWidth="1"/>
    <col min="10225" max="10225" width="10.6640625" style="127" customWidth="1"/>
    <col min="10226" max="10227" width="2.6640625" style="127" customWidth="1"/>
    <col min="10228" max="10230" width="1.6640625" style="127" customWidth="1"/>
    <col min="10231" max="10470" width="10.77734375" style="127"/>
    <col min="10471" max="10471" width="1.33203125" style="127" customWidth="1"/>
    <col min="10472" max="10472" width="3.6640625" style="127" customWidth="1"/>
    <col min="10473" max="10474" width="10.77734375" style="127"/>
    <col min="10475" max="10475" width="13.44140625" style="127" customWidth="1"/>
    <col min="10476" max="10476" width="6.44140625" style="127" customWidth="1"/>
    <col min="10477" max="10478" width="5.6640625" style="127" customWidth="1"/>
    <col min="10479" max="10479" width="11.6640625" style="127" customWidth="1"/>
    <col min="10480" max="10480" width="5.33203125" style="127" customWidth="1"/>
    <col min="10481" max="10481" width="10.6640625" style="127" customWidth="1"/>
    <col min="10482" max="10483" width="2.6640625" style="127" customWidth="1"/>
    <col min="10484" max="10486" width="1.6640625" style="127" customWidth="1"/>
    <col min="10487" max="10726" width="10.77734375" style="127"/>
    <col min="10727" max="10727" width="1.33203125" style="127" customWidth="1"/>
    <col min="10728" max="10728" width="3.6640625" style="127" customWidth="1"/>
    <col min="10729" max="10730" width="10.77734375" style="127"/>
    <col min="10731" max="10731" width="13.44140625" style="127" customWidth="1"/>
    <col min="10732" max="10732" width="6.44140625" style="127" customWidth="1"/>
    <col min="10733" max="10734" width="5.6640625" style="127" customWidth="1"/>
    <col min="10735" max="10735" width="11.6640625" style="127" customWidth="1"/>
    <col min="10736" max="10736" width="5.33203125" style="127" customWidth="1"/>
    <col min="10737" max="10737" width="10.6640625" style="127" customWidth="1"/>
    <col min="10738" max="10739" width="2.6640625" style="127" customWidth="1"/>
    <col min="10740" max="10742" width="1.6640625" style="127" customWidth="1"/>
    <col min="10743" max="10982" width="10.77734375" style="127"/>
    <col min="10983" max="10983" width="1.33203125" style="127" customWidth="1"/>
    <col min="10984" max="10984" width="3.6640625" style="127" customWidth="1"/>
    <col min="10985" max="10986" width="10.77734375" style="127"/>
    <col min="10987" max="10987" width="13.44140625" style="127" customWidth="1"/>
    <col min="10988" max="10988" width="6.44140625" style="127" customWidth="1"/>
    <col min="10989" max="10990" width="5.6640625" style="127" customWidth="1"/>
    <col min="10991" max="10991" width="11.6640625" style="127" customWidth="1"/>
    <col min="10992" max="10992" width="5.33203125" style="127" customWidth="1"/>
    <col min="10993" max="10993" width="10.6640625" style="127" customWidth="1"/>
    <col min="10994" max="10995" width="2.6640625" style="127" customWidth="1"/>
    <col min="10996" max="10998" width="1.6640625" style="127" customWidth="1"/>
    <col min="10999" max="11238" width="10.77734375" style="127"/>
    <col min="11239" max="11239" width="1.33203125" style="127" customWidth="1"/>
    <col min="11240" max="11240" width="3.6640625" style="127" customWidth="1"/>
    <col min="11241" max="11242" width="10.77734375" style="127"/>
    <col min="11243" max="11243" width="13.44140625" style="127" customWidth="1"/>
    <col min="11244" max="11244" width="6.44140625" style="127" customWidth="1"/>
    <col min="11245" max="11246" width="5.6640625" style="127" customWidth="1"/>
    <col min="11247" max="11247" width="11.6640625" style="127" customWidth="1"/>
    <col min="11248" max="11248" width="5.33203125" style="127" customWidth="1"/>
    <col min="11249" max="11249" width="10.6640625" style="127" customWidth="1"/>
    <col min="11250" max="11251" width="2.6640625" style="127" customWidth="1"/>
    <col min="11252" max="11254" width="1.6640625" style="127" customWidth="1"/>
    <col min="11255" max="11494" width="10.77734375" style="127"/>
    <col min="11495" max="11495" width="1.33203125" style="127" customWidth="1"/>
    <col min="11496" max="11496" width="3.6640625" style="127" customWidth="1"/>
    <col min="11497" max="11498" width="10.77734375" style="127"/>
    <col min="11499" max="11499" width="13.44140625" style="127" customWidth="1"/>
    <col min="11500" max="11500" width="6.44140625" style="127" customWidth="1"/>
    <col min="11501" max="11502" width="5.6640625" style="127" customWidth="1"/>
    <col min="11503" max="11503" width="11.6640625" style="127" customWidth="1"/>
    <col min="11504" max="11504" width="5.33203125" style="127" customWidth="1"/>
    <col min="11505" max="11505" width="10.6640625" style="127" customWidth="1"/>
    <col min="11506" max="11507" width="2.6640625" style="127" customWidth="1"/>
    <col min="11508" max="11510" width="1.6640625" style="127" customWidth="1"/>
    <col min="11511" max="11750" width="10.77734375" style="127"/>
    <col min="11751" max="11751" width="1.33203125" style="127" customWidth="1"/>
    <col min="11752" max="11752" width="3.6640625" style="127" customWidth="1"/>
    <col min="11753" max="11754" width="10.77734375" style="127"/>
    <col min="11755" max="11755" width="13.44140625" style="127" customWidth="1"/>
    <col min="11756" max="11756" width="6.44140625" style="127" customWidth="1"/>
    <col min="11757" max="11758" width="5.6640625" style="127" customWidth="1"/>
    <col min="11759" max="11759" width="11.6640625" style="127" customWidth="1"/>
    <col min="11760" max="11760" width="5.33203125" style="127" customWidth="1"/>
    <col min="11761" max="11761" width="10.6640625" style="127" customWidth="1"/>
    <col min="11762" max="11763" width="2.6640625" style="127" customWidth="1"/>
    <col min="11764" max="11766" width="1.6640625" style="127" customWidth="1"/>
    <col min="11767" max="12006" width="10.77734375" style="127"/>
    <col min="12007" max="12007" width="1.33203125" style="127" customWidth="1"/>
    <col min="12008" max="12008" width="3.6640625" style="127" customWidth="1"/>
    <col min="12009" max="12010" width="10.77734375" style="127"/>
    <col min="12011" max="12011" width="13.44140625" style="127" customWidth="1"/>
    <col min="12012" max="12012" width="6.44140625" style="127" customWidth="1"/>
    <col min="12013" max="12014" width="5.6640625" style="127" customWidth="1"/>
    <col min="12015" max="12015" width="11.6640625" style="127" customWidth="1"/>
    <col min="12016" max="12016" width="5.33203125" style="127" customWidth="1"/>
    <col min="12017" max="12017" width="10.6640625" style="127" customWidth="1"/>
    <col min="12018" max="12019" width="2.6640625" style="127" customWidth="1"/>
    <col min="12020" max="12022" width="1.6640625" style="127" customWidth="1"/>
    <col min="12023" max="12262" width="10.77734375" style="127"/>
    <col min="12263" max="12263" width="1.33203125" style="127" customWidth="1"/>
    <col min="12264" max="12264" width="3.6640625" style="127" customWidth="1"/>
    <col min="12265" max="12266" width="10.77734375" style="127"/>
    <col min="12267" max="12267" width="13.44140625" style="127" customWidth="1"/>
    <col min="12268" max="12268" width="6.44140625" style="127" customWidth="1"/>
    <col min="12269" max="12270" width="5.6640625" style="127" customWidth="1"/>
    <col min="12271" max="12271" width="11.6640625" style="127" customWidth="1"/>
    <col min="12272" max="12272" width="5.33203125" style="127" customWidth="1"/>
    <col min="12273" max="12273" width="10.6640625" style="127" customWidth="1"/>
    <col min="12274" max="12275" width="2.6640625" style="127" customWidth="1"/>
    <col min="12276" max="12278" width="1.6640625" style="127" customWidth="1"/>
    <col min="12279" max="12518" width="10.77734375" style="127"/>
    <col min="12519" max="12519" width="1.33203125" style="127" customWidth="1"/>
    <col min="12520" max="12520" width="3.6640625" style="127" customWidth="1"/>
    <col min="12521" max="12522" width="10.77734375" style="127"/>
    <col min="12523" max="12523" width="13.44140625" style="127" customWidth="1"/>
    <col min="12524" max="12524" width="6.44140625" style="127" customWidth="1"/>
    <col min="12525" max="12526" width="5.6640625" style="127" customWidth="1"/>
    <col min="12527" max="12527" width="11.6640625" style="127" customWidth="1"/>
    <col min="12528" max="12528" width="5.33203125" style="127" customWidth="1"/>
    <col min="12529" max="12529" width="10.6640625" style="127" customWidth="1"/>
    <col min="12530" max="12531" width="2.6640625" style="127" customWidth="1"/>
    <col min="12532" max="12534" width="1.6640625" style="127" customWidth="1"/>
    <col min="12535" max="12774" width="10.77734375" style="127"/>
    <col min="12775" max="12775" width="1.33203125" style="127" customWidth="1"/>
    <col min="12776" max="12776" width="3.6640625" style="127" customWidth="1"/>
    <col min="12777" max="12778" width="10.77734375" style="127"/>
    <col min="12779" max="12779" width="13.44140625" style="127" customWidth="1"/>
    <col min="12780" max="12780" width="6.44140625" style="127" customWidth="1"/>
    <col min="12781" max="12782" width="5.6640625" style="127" customWidth="1"/>
    <col min="12783" max="12783" width="11.6640625" style="127" customWidth="1"/>
    <col min="12784" max="12784" width="5.33203125" style="127" customWidth="1"/>
    <col min="12785" max="12785" width="10.6640625" style="127" customWidth="1"/>
    <col min="12786" max="12787" width="2.6640625" style="127" customWidth="1"/>
    <col min="12788" max="12790" width="1.6640625" style="127" customWidth="1"/>
    <col min="12791" max="13030" width="10.77734375" style="127"/>
    <col min="13031" max="13031" width="1.33203125" style="127" customWidth="1"/>
    <col min="13032" max="13032" width="3.6640625" style="127" customWidth="1"/>
    <col min="13033" max="13034" width="10.77734375" style="127"/>
    <col min="13035" max="13035" width="13.44140625" style="127" customWidth="1"/>
    <col min="13036" max="13036" width="6.44140625" style="127" customWidth="1"/>
    <col min="13037" max="13038" width="5.6640625" style="127" customWidth="1"/>
    <col min="13039" max="13039" width="11.6640625" style="127" customWidth="1"/>
    <col min="13040" max="13040" width="5.33203125" style="127" customWidth="1"/>
    <col min="13041" max="13041" width="10.6640625" style="127" customWidth="1"/>
    <col min="13042" max="13043" width="2.6640625" style="127" customWidth="1"/>
    <col min="13044" max="13046" width="1.6640625" style="127" customWidth="1"/>
    <col min="13047" max="13286" width="10.77734375" style="127"/>
    <col min="13287" max="13287" width="1.33203125" style="127" customWidth="1"/>
    <col min="13288" max="13288" width="3.6640625" style="127" customWidth="1"/>
    <col min="13289" max="13290" width="10.77734375" style="127"/>
    <col min="13291" max="13291" width="13.44140625" style="127" customWidth="1"/>
    <col min="13292" max="13292" width="6.44140625" style="127" customWidth="1"/>
    <col min="13293" max="13294" width="5.6640625" style="127" customWidth="1"/>
    <col min="13295" max="13295" width="11.6640625" style="127" customWidth="1"/>
    <col min="13296" max="13296" width="5.33203125" style="127" customWidth="1"/>
    <col min="13297" max="13297" width="10.6640625" style="127" customWidth="1"/>
    <col min="13298" max="13299" width="2.6640625" style="127" customWidth="1"/>
    <col min="13300" max="13302" width="1.6640625" style="127" customWidth="1"/>
    <col min="13303" max="13542" width="10.77734375" style="127"/>
    <col min="13543" max="13543" width="1.33203125" style="127" customWidth="1"/>
    <col min="13544" max="13544" width="3.6640625" style="127" customWidth="1"/>
    <col min="13545" max="13546" width="10.77734375" style="127"/>
    <col min="13547" max="13547" width="13.44140625" style="127" customWidth="1"/>
    <col min="13548" max="13548" width="6.44140625" style="127" customWidth="1"/>
    <col min="13549" max="13550" width="5.6640625" style="127" customWidth="1"/>
    <col min="13551" max="13551" width="11.6640625" style="127" customWidth="1"/>
    <col min="13552" max="13552" width="5.33203125" style="127" customWidth="1"/>
    <col min="13553" max="13553" width="10.6640625" style="127" customWidth="1"/>
    <col min="13554" max="13555" width="2.6640625" style="127" customWidth="1"/>
    <col min="13556" max="13558" width="1.6640625" style="127" customWidth="1"/>
    <col min="13559" max="13798" width="10.77734375" style="127"/>
    <col min="13799" max="13799" width="1.33203125" style="127" customWidth="1"/>
    <col min="13800" max="13800" width="3.6640625" style="127" customWidth="1"/>
    <col min="13801" max="13802" width="10.77734375" style="127"/>
    <col min="13803" max="13803" width="13.44140625" style="127" customWidth="1"/>
    <col min="13804" max="13804" width="6.44140625" style="127" customWidth="1"/>
    <col min="13805" max="13806" width="5.6640625" style="127" customWidth="1"/>
    <col min="13807" max="13807" width="11.6640625" style="127" customWidth="1"/>
    <col min="13808" max="13808" width="5.33203125" style="127" customWidth="1"/>
    <col min="13809" max="13809" width="10.6640625" style="127" customWidth="1"/>
    <col min="13810" max="13811" width="2.6640625" style="127" customWidth="1"/>
    <col min="13812" max="13814" width="1.6640625" style="127" customWidth="1"/>
    <col min="13815" max="14054" width="10.77734375" style="127"/>
    <col min="14055" max="14055" width="1.33203125" style="127" customWidth="1"/>
    <col min="14056" max="14056" width="3.6640625" style="127" customWidth="1"/>
    <col min="14057" max="14058" width="10.77734375" style="127"/>
    <col min="14059" max="14059" width="13.44140625" style="127" customWidth="1"/>
    <col min="14060" max="14060" width="6.44140625" style="127" customWidth="1"/>
    <col min="14061" max="14062" width="5.6640625" style="127" customWidth="1"/>
    <col min="14063" max="14063" width="11.6640625" style="127" customWidth="1"/>
    <col min="14064" max="14064" width="5.33203125" style="127" customWidth="1"/>
    <col min="14065" max="14065" width="10.6640625" style="127" customWidth="1"/>
    <col min="14066" max="14067" width="2.6640625" style="127" customWidth="1"/>
    <col min="14068" max="14070" width="1.6640625" style="127" customWidth="1"/>
    <col min="14071" max="14310" width="10.77734375" style="127"/>
    <col min="14311" max="14311" width="1.33203125" style="127" customWidth="1"/>
    <col min="14312" max="14312" width="3.6640625" style="127" customWidth="1"/>
    <col min="14313" max="14314" width="10.77734375" style="127"/>
    <col min="14315" max="14315" width="13.44140625" style="127" customWidth="1"/>
    <col min="14316" max="14316" width="6.44140625" style="127" customWidth="1"/>
    <col min="14317" max="14318" width="5.6640625" style="127" customWidth="1"/>
    <col min="14319" max="14319" width="11.6640625" style="127" customWidth="1"/>
    <col min="14320" max="14320" width="5.33203125" style="127" customWidth="1"/>
    <col min="14321" max="14321" width="10.6640625" style="127" customWidth="1"/>
    <col min="14322" max="14323" width="2.6640625" style="127" customWidth="1"/>
    <col min="14324" max="14326" width="1.6640625" style="127" customWidth="1"/>
    <col min="14327" max="14566" width="10.77734375" style="127"/>
    <col min="14567" max="14567" width="1.33203125" style="127" customWidth="1"/>
    <col min="14568" max="14568" width="3.6640625" style="127" customWidth="1"/>
    <col min="14569" max="14570" width="10.77734375" style="127"/>
    <col min="14571" max="14571" width="13.44140625" style="127" customWidth="1"/>
    <col min="14572" max="14572" width="6.44140625" style="127" customWidth="1"/>
    <col min="14573" max="14574" width="5.6640625" style="127" customWidth="1"/>
    <col min="14575" max="14575" width="11.6640625" style="127" customWidth="1"/>
    <col min="14576" max="14576" width="5.33203125" style="127" customWidth="1"/>
    <col min="14577" max="14577" width="10.6640625" style="127" customWidth="1"/>
    <col min="14578" max="14579" width="2.6640625" style="127" customWidth="1"/>
    <col min="14580" max="14582" width="1.6640625" style="127" customWidth="1"/>
    <col min="14583" max="14822" width="10.77734375" style="127"/>
    <col min="14823" max="14823" width="1.33203125" style="127" customWidth="1"/>
    <col min="14824" max="14824" width="3.6640625" style="127" customWidth="1"/>
    <col min="14825" max="14826" width="10.77734375" style="127"/>
    <col min="14827" max="14827" width="13.44140625" style="127" customWidth="1"/>
    <col min="14828" max="14828" width="6.44140625" style="127" customWidth="1"/>
    <col min="14829" max="14830" width="5.6640625" style="127" customWidth="1"/>
    <col min="14831" max="14831" width="11.6640625" style="127" customWidth="1"/>
    <col min="14832" max="14832" width="5.33203125" style="127" customWidth="1"/>
    <col min="14833" max="14833" width="10.6640625" style="127" customWidth="1"/>
    <col min="14834" max="14835" width="2.6640625" style="127" customWidth="1"/>
    <col min="14836" max="14838" width="1.6640625" style="127" customWidth="1"/>
    <col min="14839" max="15078" width="10.77734375" style="127"/>
    <col min="15079" max="15079" width="1.33203125" style="127" customWidth="1"/>
    <col min="15080" max="15080" width="3.6640625" style="127" customWidth="1"/>
    <col min="15081" max="15082" width="10.77734375" style="127"/>
    <col min="15083" max="15083" width="13.44140625" style="127" customWidth="1"/>
    <col min="15084" max="15084" width="6.44140625" style="127" customWidth="1"/>
    <col min="15085" max="15086" width="5.6640625" style="127" customWidth="1"/>
    <col min="15087" max="15087" width="11.6640625" style="127" customWidth="1"/>
    <col min="15088" max="15088" width="5.33203125" style="127" customWidth="1"/>
    <col min="15089" max="15089" width="10.6640625" style="127" customWidth="1"/>
    <col min="15090" max="15091" width="2.6640625" style="127" customWidth="1"/>
    <col min="15092" max="15094" width="1.6640625" style="127" customWidth="1"/>
    <col min="15095" max="15334" width="10.77734375" style="127"/>
    <col min="15335" max="15335" width="1.33203125" style="127" customWidth="1"/>
    <col min="15336" max="15336" width="3.6640625" style="127" customWidth="1"/>
    <col min="15337" max="15338" width="10.77734375" style="127"/>
    <col min="15339" max="15339" width="13.44140625" style="127" customWidth="1"/>
    <col min="15340" max="15340" width="6.44140625" style="127" customWidth="1"/>
    <col min="15341" max="15342" width="5.6640625" style="127" customWidth="1"/>
    <col min="15343" max="15343" width="11.6640625" style="127" customWidth="1"/>
    <col min="15344" max="15344" width="5.33203125" style="127" customWidth="1"/>
    <col min="15345" max="15345" width="10.6640625" style="127" customWidth="1"/>
    <col min="15346" max="15347" width="2.6640625" style="127" customWidth="1"/>
    <col min="15348" max="15350" width="1.6640625" style="127" customWidth="1"/>
    <col min="15351" max="15590" width="10.77734375" style="127"/>
    <col min="15591" max="15591" width="1.33203125" style="127" customWidth="1"/>
    <col min="15592" max="15592" width="3.6640625" style="127" customWidth="1"/>
    <col min="15593" max="15594" width="10.77734375" style="127"/>
    <col min="15595" max="15595" width="13.44140625" style="127" customWidth="1"/>
    <col min="15596" max="15596" width="6.44140625" style="127" customWidth="1"/>
    <col min="15597" max="15598" width="5.6640625" style="127" customWidth="1"/>
    <col min="15599" max="15599" width="11.6640625" style="127" customWidth="1"/>
    <col min="15600" max="15600" width="5.33203125" style="127" customWidth="1"/>
    <col min="15601" max="15601" width="10.6640625" style="127" customWidth="1"/>
    <col min="15602" max="15603" width="2.6640625" style="127" customWidth="1"/>
    <col min="15604" max="15606" width="1.6640625" style="127" customWidth="1"/>
    <col min="15607" max="15846" width="10.77734375" style="127"/>
    <col min="15847" max="15847" width="1.33203125" style="127" customWidth="1"/>
    <col min="15848" max="15848" width="3.6640625" style="127" customWidth="1"/>
    <col min="15849" max="15850" width="10.77734375" style="127"/>
    <col min="15851" max="15851" width="13.44140625" style="127" customWidth="1"/>
    <col min="15852" max="15852" width="6.44140625" style="127" customWidth="1"/>
    <col min="15853" max="15854" width="5.6640625" style="127" customWidth="1"/>
    <col min="15855" max="15855" width="11.6640625" style="127" customWidth="1"/>
    <col min="15856" max="15856" width="5.33203125" style="127" customWidth="1"/>
    <col min="15857" max="15857" width="10.6640625" style="127" customWidth="1"/>
    <col min="15858" max="15859" width="2.6640625" style="127" customWidth="1"/>
    <col min="15860" max="15862" width="1.6640625" style="127" customWidth="1"/>
    <col min="15863" max="16102" width="10.77734375" style="127"/>
    <col min="16103" max="16103" width="1.33203125" style="127" customWidth="1"/>
    <col min="16104" max="16104" width="3.6640625" style="127" customWidth="1"/>
    <col min="16105" max="16106" width="10.77734375" style="127"/>
    <col min="16107" max="16107" width="13.44140625" style="127" customWidth="1"/>
    <col min="16108" max="16108" width="6.44140625" style="127" customWidth="1"/>
    <col min="16109" max="16110" width="5.6640625" style="127" customWidth="1"/>
    <col min="16111" max="16111" width="11.6640625" style="127" customWidth="1"/>
    <col min="16112" max="16112" width="5.33203125" style="127" customWidth="1"/>
    <col min="16113" max="16113" width="10.6640625" style="127" customWidth="1"/>
    <col min="16114" max="16115" width="2.6640625" style="127" customWidth="1"/>
    <col min="16116" max="16118" width="1.6640625" style="127" customWidth="1"/>
    <col min="16119" max="16384" width="10.77734375" style="127"/>
  </cols>
  <sheetData>
    <row r="1" spans="1:13" s="110" customFormat="1" ht="21" customHeight="1" thickBot="1">
      <c r="A1" s="479" t="s">
        <v>450</v>
      </c>
      <c r="B1" s="479"/>
      <c r="C1" s="479"/>
      <c r="D1" s="479"/>
      <c r="E1" s="479"/>
      <c r="F1" s="479"/>
      <c r="G1" s="479"/>
      <c r="H1" s="479"/>
      <c r="I1" s="479"/>
      <c r="J1" s="479"/>
      <c r="K1" s="479"/>
      <c r="L1" s="479"/>
      <c r="M1" s="544"/>
    </row>
    <row r="2" spans="1:13" s="110" customFormat="1" ht="11.25" customHeight="1">
      <c r="A2" s="111"/>
      <c r="B2" s="111"/>
      <c r="C2" s="111"/>
      <c r="D2" s="111"/>
      <c r="E2" s="111"/>
      <c r="F2" s="111"/>
      <c r="G2" s="51"/>
      <c r="H2" s="51"/>
      <c r="M2" s="663"/>
    </row>
    <row r="3" spans="1:13" s="110" customFormat="1" ht="15.3" customHeight="1">
      <c r="A3" s="112" t="s">
        <v>164</v>
      </c>
      <c r="B3" s="113"/>
      <c r="C3" s="113"/>
      <c r="D3" s="113"/>
      <c r="E3" s="113"/>
      <c r="F3" s="113"/>
      <c r="M3" s="663"/>
    </row>
    <row r="4" spans="1:13" s="110" customFormat="1" ht="15.3" customHeight="1">
      <c r="A4" s="112" t="s">
        <v>165</v>
      </c>
      <c r="B4" s="114"/>
      <c r="C4" s="114"/>
      <c r="D4" s="284"/>
      <c r="E4" s="284"/>
      <c r="F4" s="114"/>
      <c r="M4" s="663"/>
    </row>
    <row r="5" spans="1:13" s="110" customFormat="1" ht="15.3" customHeight="1">
      <c r="A5" s="112" t="s">
        <v>166</v>
      </c>
      <c r="B5" s="114"/>
      <c r="C5" s="114"/>
      <c r="D5" s="284"/>
      <c r="E5" s="284"/>
      <c r="F5" s="114"/>
      <c r="M5" s="663"/>
    </row>
    <row r="6" spans="1:13" s="110" customFormat="1" ht="15.75" customHeight="1">
      <c r="A6" s="9" t="s">
        <v>381</v>
      </c>
      <c r="B6" s="116"/>
      <c r="C6" s="116"/>
      <c r="D6" s="114"/>
      <c r="E6" s="114"/>
      <c r="F6" s="114"/>
      <c r="M6" s="663"/>
    </row>
    <row r="7" spans="1:13" ht="15.6">
      <c r="A7" s="132"/>
      <c r="B7" s="473"/>
      <c r="C7" s="933"/>
      <c r="D7" s="943"/>
      <c r="E7" s="934"/>
      <c r="F7" s="934"/>
      <c r="G7" s="934"/>
      <c r="H7" s="934"/>
      <c r="I7" s="934"/>
      <c r="J7" s="934"/>
      <c r="K7" s="934"/>
      <c r="L7" s="934"/>
    </row>
    <row r="8" spans="1:13" ht="15.6">
      <c r="A8" s="132"/>
      <c r="B8" s="138"/>
      <c r="C8" s="944" t="s">
        <v>477</v>
      </c>
      <c r="D8" s="945"/>
      <c r="E8" s="945"/>
      <c r="F8" s="945"/>
      <c r="G8" s="945"/>
      <c r="H8" s="945"/>
      <c r="I8" s="945"/>
      <c r="J8" s="945"/>
      <c r="K8" s="945"/>
      <c r="L8" s="945"/>
      <c r="M8" s="946"/>
    </row>
    <row r="9" spans="1:13" ht="15.6">
      <c r="A9" s="132"/>
      <c r="B9" s="139"/>
      <c r="C9" s="947"/>
      <c r="D9" s="948"/>
      <c r="E9" s="948"/>
      <c r="F9" s="948"/>
      <c r="G9" s="948"/>
      <c r="H9" s="948"/>
      <c r="I9" s="948"/>
      <c r="J9" s="948"/>
      <c r="K9" s="948"/>
      <c r="L9" s="948"/>
      <c r="M9" s="949"/>
    </row>
    <row r="10" spans="1:13" ht="15.6">
      <c r="A10" s="132"/>
      <c r="B10" s="140"/>
      <c r="C10" s="950"/>
      <c r="D10" s="951"/>
      <c r="E10" s="951"/>
      <c r="F10" s="951"/>
      <c r="G10" s="951"/>
      <c r="H10" s="951"/>
      <c r="I10" s="951"/>
      <c r="J10" s="951"/>
      <c r="K10" s="951"/>
      <c r="L10" s="951"/>
      <c r="M10" s="952"/>
    </row>
    <row r="11" spans="1:13" ht="15.6">
      <c r="A11" s="132"/>
      <c r="B11" s="892" t="s">
        <v>182</v>
      </c>
      <c r="C11" s="902"/>
      <c r="D11" s="902"/>
      <c r="E11" s="902"/>
      <c r="F11" s="903"/>
      <c r="G11" s="141" t="s">
        <v>183</v>
      </c>
      <c r="H11" s="941" t="s">
        <v>184</v>
      </c>
      <c r="I11" s="941"/>
      <c r="J11" s="941"/>
      <c r="K11" s="941"/>
      <c r="L11" s="941"/>
      <c r="M11" s="894" t="s">
        <v>217</v>
      </c>
    </row>
    <row r="12" spans="1:13" ht="15.6">
      <c r="A12" s="132"/>
      <c r="B12" s="904"/>
      <c r="C12" s="905"/>
      <c r="D12" s="905"/>
      <c r="E12" s="905"/>
      <c r="F12" s="906"/>
      <c r="G12" s="142" t="s">
        <v>185</v>
      </c>
      <c r="H12" s="941"/>
      <c r="I12" s="941"/>
      <c r="J12" s="941"/>
      <c r="K12" s="941"/>
      <c r="L12" s="941"/>
      <c r="M12" s="942"/>
    </row>
    <row r="13" spans="1:13" s="143" customFormat="1" ht="15.6">
      <c r="A13" s="345"/>
      <c r="B13" s="891"/>
      <c r="C13" s="891"/>
      <c r="D13" s="891"/>
      <c r="E13" s="891"/>
      <c r="F13" s="891"/>
      <c r="G13" s="328"/>
      <c r="H13" s="891"/>
      <c r="I13" s="891"/>
      <c r="J13" s="891"/>
      <c r="K13" s="891"/>
      <c r="L13" s="891"/>
      <c r="M13" s="665"/>
    </row>
    <row r="14" spans="1:13" s="143" customFormat="1" ht="15.6">
      <c r="A14" s="345"/>
      <c r="B14" s="891"/>
      <c r="C14" s="891"/>
      <c r="D14" s="891"/>
      <c r="E14" s="891"/>
      <c r="F14" s="891"/>
      <c r="G14" s="328"/>
      <c r="H14" s="891"/>
      <c r="I14" s="891"/>
      <c r="J14" s="891"/>
      <c r="K14" s="891"/>
      <c r="L14" s="891"/>
      <c r="M14" s="665"/>
    </row>
    <row r="15" spans="1:13" s="143" customFormat="1" ht="15.6">
      <c r="A15" s="345"/>
      <c r="B15" s="891"/>
      <c r="C15" s="891"/>
      <c r="D15" s="891"/>
      <c r="E15" s="891"/>
      <c r="F15" s="891"/>
      <c r="G15" s="328"/>
      <c r="H15" s="896"/>
      <c r="I15" s="896"/>
      <c r="J15" s="891"/>
      <c r="K15" s="891"/>
      <c r="L15" s="891"/>
      <c r="M15" s="665"/>
    </row>
    <row r="16" spans="1:13" s="143" customFormat="1" ht="15.6">
      <c r="A16" s="345"/>
      <c r="B16" s="891"/>
      <c r="C16" s="891"/>
      <c r="D16" s="891"/>
      <c r="E16" s="891"/>
      <c r="F16" s="891"/>
      <c r="G16" s="328"/>
      <c r="H16" s="896" t="s">
        <v>186</v>
      </c>
      <c r="I16" s="896"/>
      <c r="J16" s="891"/>
      <c r="K16" s="891"/>
      <c r="L16" s="891"/>
      <c r="M16" s="665"/>
    </row>
    <row r="17" spans="1:13" s="143" customFormat="1" ht="15.6">
      <c r="A17" s="345"/>
      <c r="B17" s="891"/>
      <c r="C17" s="891"/>
      <c r="D17" s="891"/>
      <c r="E17" s="891"/>
      <c r="F17" s="891"/>
      <c r="G17" s="328"/>
      <c r="H17" s="896" t="s">
        <v>186</v>
      </c>
      <c r="I17" s="896"/>
      <c r="J17" s="891"/>
      <c r="K17" s="891"/>
      <c r="L17" s="891"/>
      <c r="M17" s="665"/>
    </row>
    <row r="18" spans="1:13" s="143" customFormat="1" ht="15.6">
      <c r="A18" s="345"/>
      <c r="B18" s="891"/>
      <c r="C18" s="891"/>
      <c r="D18" s="891"/>
      <c r="E18" s="891"/>
      <c r="F18" s="891"/>
      <c r="G18" s="328"/>
      <c r="H18" s="896" t="s">
        <v>186</v>
      </c>
      <c r="I18" s="896"/>
      <c r="J18" s="891"/>
      <c r="K18" s="891"/>
      <c r="L18" s="891"/>
      <c r="M18" s="665"/>
    </row>
    <row r="19" spans="1:13" s="143" customFormat="1" ht="15.6">
      <c r="A19" s="345"/>
      <c r="B19" s="891"/>
      <c r="C19" s="891"/>
      <c r="D19" s="891"/>
      <c r="E19" s="891"/>
      <c r="F19" s="891"/>
      <c r="G19" s="328"/>
      <c r="H19" s="896" t="s">
        <v>186</v>
      </c>
      <c r="I19" s="896"/>
      <c r="J19" s="891"/>
      <c r="K19" s="891"/>
      <c r="L19" s="891"/>
      <c r="M19" s="665"/>
    </row>
    <row r="20" spans="1:13" s="143" customFormat="1" ht="15.6">
      <c r="A20" s="345"/>
      <c r="B20" s="891"/>
      <c r="C20" s="891"/>
      <c r="D20" s="891"/>
      <c r="E20" s="891"/>
      <c r="F20" s="891"/>
      <c r="G20" s="328"/>
      <c r="H20" s="896" t="s">
        <v>186</v>
      </c>
      <c r="I20" s="896"/>
      <c r="J20" s="891"/>
      <c r="K20" s="891"/>
      <c r="L20" s="891"/>
      <c r="M20" s="665"/>
    </row>
    <row r="21" spans="1:13" s="143" customFormat="1" ht="15.6">
      <c r="A21" s="345"/>
      <c r="B21" s="891"/>
      <c r="C21" s="891"/>
      <c r="D21" s="891"/>
      <c r="E21" s="891"/>
      <c r="F21" s="891"/>
      <c r="G21" s="328"/>
      <c r="H21" s="896" t="s">
        <v>186</v>
      </c>
      <c r="I21" s="896"/>
      <c r="J21" s="891"/>
      <c r="K21" s="891"/>
      <c r="L21" s="891"/>
      <c r="M21" s="665"/>
    </row>
    <row r="22" spans="1:13" s="143" customFormat="1" ht="15.6">
      <c r="A22" s="345"/>
      <c r="B22" s="891"/>
      <c r="C22" s="891"/>
      <c r="D22" s="891"/>
      <c r="E22" s="891"/>
      <c r="F22" s="891"/>
      <c r="G22" s="328"/>
      <c r="H22" s="896" t="s">
        <v>186</v>
      </c>
      <c r="I22" s="896"/>
      <c r="J22" s="891"/>
      <c r="K22" s="891"/>
      <c r="L22" s="891"/>
      <c r="M22" s="665"/>
    </row>
    <row r="23" spans="1:13" s="143" customFormat="1" ht="15.6">
      <c r="A23" s="345"/>
      <c r="B23" s="891"/>
      <c r="C23" s="891"/>
      <c r="D23" s="891"/>
      <c r="E23" s="891"/>
      <c r="F23" s="891"/>
      <c r="G23" s="328"/>
      <c r="H23" s="896" t="s">
        <v>186</v>
      </c>
      <c r="I23" s="896"/>
      <c r="J23" s="891"/>
      <c r="K23" s="891"/>
      <c r="L23" s="891"/>
      <c r="M23" s="665"/>
    </row>
    <row r="24" spans="1:13" s="143" customFormat="1" ht="15.6">
      <c r="A24" s="144"/>
      <c r="B24" s="144"/>
      <c r="C24" s="144"/>
      <c r="D24" s="144"/>
      <c r="E24" s="144"/>
      <c r="F24" s="144"/>
      <c r="G24" s="144"/>
      <c r="H24" s="144"/>
      <c r="I24" s="144"/>
      <c r="J24" s="144"/>
      <c r="K24" s="144"/>
      <c r="L24" s="144"/>
      <c r="M24" s="666"/>
    </row>
    <row r="25" spans="1:13" s="143" customFormat="1" ht="15.6">
      <c r="A25" s="144"/>
      <c r="B25" s="144"/>
      <c r="C25" s="144"/>
      <c r="D25" s="144"/>
      <c r="E25" s="144"/>
      <c r="F25" s="144"/>
      <c r="G25" s="144"/>
      <c r="H25" s="144"/>
      <c r="I25" s="144"/>
      <c r="J25" s="144"/>
      <c r="K25" s="144"/>
      <c r="L25" s="144"/>
      <c r="M25" s="666"/>
    </row>
    <row r="26" spans="1:13" s="143" customFormat="1" ht="15.6">
      <c r="A26" s="144"/>
      <c r="B26" s="144"/>
      <c r="C26" s="144"/>
      <c r="D26" s="144"/>
      <c r="E26" s="144"/>
      <c r="F26" s="144"/>
      <c r="G26" s="144"/>
      <c r="H26" s="144"/>
      <c r="I26" s="144"/>
      <c r="J26" s="144"/>
      <c r="K26" s="144"/>
      <c r="L26" s="144"/>
      <c r="M26" s="666"/>
    </row>
    <row r="27" spans="1:13" s="143" customFormat="1" ht="15.6">
      <c r="A27" s="144"/>
      <c r="B27" s="144"/>
      <c r="C27" s="144"/>
      <c r="D27" s="144"/>
      <c r="E27" s="144"/>
      <c r="F27" s="144"/>
      <c r="G27" s="144"/>
      <c r="H27" s="144"/>
      <c r="I27" s="144"/>
      <c r="J27" s="144"/>
      <c r="K27" s="144"/>
      <c r="L27" s="144"/>
      <c r="M27" s="666"/>
    </row>
    <row r="28" spans="1:13" s="143" customFormat="1" ht="15.6">
      <c r="A28" s="144"/>
      <c r="B28" s="144"/>
      <c r="C28" s="144"/>
      <c r="D28" s="144"/>
      <c r="E28" s="144"/>
      <c r="F28" s="144"/>
      <c r="G28" s="144"/>
      <c r="H28" s="144"/>
      <c r="I28" s="144"/>
      <c r="J28" s="144"/>
      <c r="K28" s="144"/>
      <c r="L28" s="144"/>
      <c r="M28" s="666"/>
    </row>
    <row r="29" spans="1:13" s="143" customFormat="1" ht="15.6">
      <c r="A29" s="144"/>
      <c r="B29" s="144"/>
      <c r="C29" s="144"/>
      <c r="D29" s="144"/>
      <c r="E29" s="144"/>
      <c r="F29" s="144"/>
      <c r="G29" s="144"/>
      <c r="H29" s="144"/>
      <c r="I29" s="144"/>
      <c r="J29" s="144"/>
      <c r="K29" s="144"/>
      <c r="L29" s="144"/>
      <c r="M29" s="666"/>
    </row>
    <row r="30" spans="1:13" s="143" customFormat="1" ht="15.6">
      <c r="A30" s="144"/>
      <c r="B30" s="144"/>
      <c r="C30" s="144"/>
      <c r="D30" s="144"/>
      <c r="E30" s="144"/>
      <c r="F30" s="144"/>
      <c r="G30" s="144"/>
      <c r="H30" s="144"/>
      <c r="I30" s="144"/>
      <c r="J30" s="144"/>
      <c r="K30" s="144"/>
      <c r="L30" s="144"/>
      <c r="M30" s="666"/>
    </row>
    <row r="31" spans="1:13" s="143" customFormat="1" ht="15.6">
      <c r="A31" s="144"/>
      <c r="B31" s="144"/>
      <c r="C31" s="144"/>
      <c r="D31" s="144"/>
      <c r="E31" s="144"/>
      <c r="F31" s="144"/>
      <c r="G31" s="144"/>
      <c r="H31" s="144"/>
      <c r="I31" s="144"/>
      <c r="J31" s="144"/>
      <c r="K31" s="144"/>
      <c r="L31" s="144"/>
      <c r="M31" s="666"/>
    </row>
    <row r="32" spans="1:13" s="143" customFormat="1" ht="15.6">
      <c r="A32" s="144"/>
      <c r="B32" s="144"/>
      <c r="C32" s="144"/>
      <c r="D32" s="144"/>
      <c r="E32" s="144"/>
      <c r="F32" s="144"/>
      <c r="G32" s="144"/>
      <c r="H32" s="144"/>
      <c r="I32" s="144"/>
      <c r="J32" s="144"/>
      <c r="K32" s="144"/>
      <c r="L32" s="144"/>
      <c r="M32" s="666"/>
    </row>
    <row r="33" spans="1:13" s="143" customFormat="1" ht="15.6">
      <c r="A33" s="144"/>
      <c r="B33" s="144"/>
      <c r="C33" s="144"/>
      <c r="D33" s="144"/>
      <c r="E33" s="144"/>
      <c r="F33" s="144"/>
      <c r="G33" s="144"/>
      <c r="H33" s="144"/>
      <c r="I33" s="144"/>
      <c r="J33" s="144"/>
      <c r="K33" s="144"/>
      <c r="L33" s="144"/>
      <c r="M33" s="666"/>
    </row>
    <row r="34" spans="1:13" s="143" customFormat="1" ht="15.6">
      <c r="A34" s="144"/>
      <c r="B34" s="144"/>
      <c r="C34" s="144"/>
      <c r="D34" s="144"/>
      <c r="E34" s="144"/>
      <c r="F34" s="144"/>
      <c r="G34" s="144"/>
      <c r="H34" s="144"/>
      <c r="I34" s="144"/>
      <c r="J34" s="144"/>
      <c r="K34" s="144"/>
      <c r="L34" s="144"/>
      <c r="M34" s="666"/>
    </row>
    <row r="35" spans="1:13" s="143" customFormat="1" ht="15.6">
      <c r="A35" s="144"/>
      <c r="B35" s="144"/>
      <c r="C35" s="144"/>
      <c r="D35" s="144"/>
      <c r="E35" s="144"/>
      <c r="F35" s="144"/>
      <c r="G35" s="144"/>
      <c r="H35" s="144"/>
      <c r="I35" s="144"/>
      <c r="J35" s="144"/>
      <c r="K35" s="144"/>
      <c r="L35" s="144"/>
      <c r="M35" s="666"/>
    </row>
    <row r="36" spans="1:13" s="143" customFormat="1" ht="15.6">
      <c r="A36" s="144"/>
      <c r="B36" s="144"/>
      <c r="C36" s="144"/>
      <c r="D36" s="144"/>
      <c r="E36" s="144"/>
      <c r="F36" s="144"/>
      <c r="G36" s="144"/>
      <c r="H36" s="144"/>
      <c r="I36" s="144"/>
      <c r="J36" s="144"/>
      <c r="K36" s="144"/>
      <c r="L36" s="144"/>
      <c r="M36" s="666"/>
    </row>
    <row r="37" spans="1:13" s="143" customFormat="1" ht="15.6">
      <c r="A37" s="144"/>
      <c r="B37" s="144"/>
      <c r="C37" s="144"/>
      <c r="D37" s="144"/>
      <c r="E37" s="144"/>
      <c r="F37" s="144"/>
      <c r="G37" s="144"/>
      <c r="H37" s="144"/>
      <c r="I37" s="144"/>
      <c r="J37" s="144"/>
      <c r="K37" s="144"/>
      <c r="L37" s="144"/>
      <c r="M37" s="666"/>
    </row>
    <row r="38" spans="1:13" s="143" customFormat="1" ht="15.6">
      <c r="A38" s="144"/>
      <c r="B38" s="144"/>
      <c r="C38" s="144"/>
      <c r="D38" s="144"/>
      <c r="E38" s="144"/>
      <c r="F38" s="144"/>
      <c r="G38" s="144"/>
      <c r="H38" s="144"/>
      <c r="I38" s="144"/>
      <c r="J38" s="144"/>
      <c r="K38" s="144"/>
      <c r="L38" s="144"/>
      <c r="M38" s="666"/>
    </row>
    <row r="39" spans="1:13" s="143" customFormat="1" ht="15.6">
      <c r="A39" s="144"/>
      <c r="B39" s="144"/>
      <c r="C39" s="144"/>
      <c r="D39" s="144"/>
      <c r="E39" s="144"/>
      <c r="F39" s="144"/>
      <c r="G39" s="144"/>
      <c r="H39" s="144"/>
      <c r="I39" s="144"/>
      <c r="J39" s="144"/>
      <c r="K39" s="144"/>
      <c r="L39" s="144"/>
      <c r="M39" s="666"/>
    </row>
    <row r="40" spans="1:13" s="143" customFormat="1" ht="15.6">
      <c r="A40" s="144"/>
      <c r="B40" s="144"/>
      <c r="C40" s="144"/>
      <c r="D40" s="144"/>
      <c r="E40" s="144"/>
      <c r="F40" s="144"/>
      <c r="G40" s="144"/>
      <c r="H40" s="144"/>
      <c r="I40" s="144"/>
      <c r="J40" s="144"/>
      <c r="K40" s="144"/>
      <c r="L40" s="144"/>
      <c r="M40" s="666"/>
    </row>
    <row r="41" spans="1:13" s="143" customFormat="1" ht="15.6">
      <c r="A41" s="144"/>
      <c r="B41" s="144"/>
      <c r="C41" s="144"/>
      <c r="D41" s="144"/>
      <c r="E41" s="144"/>
      <c r="F41" s="144"/>
      <c r="G41" s="144"/>
      <c r="H41" s="144"/>
      <c r="I41" s="144"/>
      <c r="J41" s="144"/>
      <c r="K41" s="144"/>
      <c r="L41" s="144"/>
      <c r="M41" s="666"/>
    </row>
    <row r="42" spans="1:13" s="143" customFormat="1" ht="15.6">
      <c r="A42" s="144"/>
      <c r="B42" s="144"/>
      <c r="C42" s="144"/>
      <c r="D42" s="144"/>
      <c r="E42" s="144"/>
      <c r="F42" s="144"/>
      <c r="G42" s="144"/>
      <c r="H42" s="144"/>
      <c r="I42" s="144"/>
      <c r="J42" s="144"/>
      <c r="K42" s="144"/>
      <c r="L42" s="144"/>
      <c r="M42" s="666"/>
    </row>
    <row r="43" spans="1:13" s="143" customFormat="1" ht="15.6">
      <c r="A43" s="144"/>
      <c r="B43" s="144"/>
      <c r="C43" s="144"/>
      <c r="D43" s="144"/>
      <c r="E43" s="144"/>
      <c r="F43" s="144"/>
      <c r="G43" s="144"/>
      <c r="H43" s="144"/>
      <c r="I43" s="144"/>
      <c r="J43" s="144"/>
      <c r="K43" s="144"/>
      <c r="L43" s="144"/>
      <c r="M43" s="666"/>
    </row>
    <row r="44" spans="1:13" s="143" customFormat="1" ht="15.6">
      <c r="A44" s="144"/>
      <c r="B44" s="144"/>
      <c r="C44" s="144"/>
      <c r="D44" s="144"/>
      <c r="E44" s="144"/>
      <c r="F44" s="144"/>
      <c r="G44" s="144"/>
      <c r="H44" s="144"/>
      <c r="I44" s="144"/>
      <c r="J44" s="144"/>
      <c r="K44" s="144"/>
      <c r="L44" s="144"/>
      <c r="M44" s="666"/>
    </row>
    <row r="45" spans="1:13" s="143" customFormat="1" ht="15.6">
      <c r="A45" s="144"/>
      <c r="B45" s="144"/>
      <c r="C45" s="144"/>
      <c r="D45" s="144"/>
      <c r="E45" s="144"/>
      <c r="F45" s="144"/>
      <c r="G45" s="144"/>
      <c r="H45" s="144"/>
      <c r="I45" s="144"/>
      <c r="J45" s="144"/>
      <c r="K45" s="144"/>
      <c r="L45" s="144"/>
      <c r="M45" s="666"/>
    </row>
    <row r="46" spans="1:13" s="143" customFormat="1" ht="15.6">
      <c r="A46" s="144"/>
      <c r="B46" s="144"/>
      <c r="C46" s="144"/>
      <c r="D46" s="144"/>
      <c r="E46" s="144"/>
      <c r="F46" s="144"/>
      <c r="G46" s="144"/>
      <c r="H46" s="144"/>
      <c r="I46" s="144"/>
      <c r="J46" s="144"/>
      <c r="K46" s="144"/>
      <c r="L46" s="144"/>
      <c r="M46" s="666"/>
    </row>
    <row r="47" spans="1:13" s="143" customFormat="1" ht="15.6">
      <c r="A47" s="144"/>
      <c r="B47" s="144"/>
      <c r="C47" s="144"/>
      <c r="D47" s="144"/>
      <c r="E47" s="144"/>
      <c r="F47" s="144"/>
      <c r="G47" s="144"/>
      <c r="H47" s="144"/>
      <c r="I47" s="144"/>
      <c r="J47" s="144"/>
      <c r="K47" s="144"/>
      <c r="L47" s="144"/>
      <c r="M47" s="666"/>
    </row>
    <row r="48" spans="1:13" s="143" customFormat="1" ht="15.6">
      <c r="A48" s="144"/>
      <c r="B48" s="144"/>
      <c r="C48" s="144"/>
      <c r="D48" s="144"/>
      <c r="E48" s="144"/>
      <c r="F48" s="144"/>
      <c r="G48" s="144"/>
      <c r="H48" s="144"/>
      <c r="I48" s="144"/>
      <c r="J48" s="144"/>
      <c r="K48" s="144"/>
      <c r="L48" s="144"/>
      <c r="M48" s="666"/>
    </row>
    <row r="49" spans="1:13" s="143" customFormat="1" ht="15.6">
      <c r="A49" s="144"/>
      <c r="B49" s="144"/>
      <c r="C49" s="144"/>
      <c r="D49" s="144"/>
      <c r="E49" s="144"/>
      <c r="F49" s="144"/>
      <c r="G49" s="144"/>
      <c r="H49" s="144"/>
      <c r="I49" s="144"/>
      <c r="J49" s="144"/>
      <c r="K49" s="144"/>
      <c r="L49" s="144"/>
      <c r="M49" s="666"/>
    </row>
    <row r="50" spans="1:13" s="143" customFormat="1" ht="15.6">
      <c r="A50" s="144"/>
      <c r="B50" s="144"/>
      <c r="C50" s="144"/>
      <c r="D50" s="144"/>
      <c r="E50" s="144"/>
      <c r="F50" s="144"/>
      <c r="G50" s="144"/>
      <c r="H50" s="144"/>
      <c r="I50" s="144"/>
      <c r="J50" s="144"/>
      <c r="K50" s="144"/>
      <c r="L50" s="144"/>
      <c r="M50" s="666"/>
    </row>
    <row r="51" spans="1:13" s="143" customFormat="1" ht="15.6">
      <c r="A51" s="144"/>
      <c r="B51" s="144"/>
      <c r="C51" s="144"/>
      <c r="D51" s="144"/>
      <c r="E51" s="144"/>
      <c r="F51" s="144"/>
      <c r="G51" s="144"/>
      <c r="H51" s="144"/>
      <c r="I51" s="144"/>
      <c r="J51" s="144"/>
      <c r="K51" s="144"/>
      <c r="L51" s="144"/>
      <c r="M51" s="666"/>
    </row>
    <row r="52" spans="1:13" s="143" customFormat="1" ht="15.6">
      <c r="A52" s="144"/>
      <c r="B52" s="144"/>
      <c r="C52" s="144"/>
      <c r="D52" s="144"/>
      <c r="E52" s="144"/>
      <c r="F52" s="144"/>
      <c r="G52" s="144"/>
      <c r="H52" s="144"/>
      <c r="I52" s="144"/>
      <c r="J52" s="144"/>
      <c r="K52" s="144"/>
      <c r="L52" s="144"/>
      <c r="M52" s="666"/>
    </row>
    <row r="53" spans="1:13" s="143" customFormat="1" ht="15.6">
      <c r="A53" s="144"/>
      <c r="B53" s="144"/>
      <c r="C53" s="144"/>
      <c r="D53" s="144"/>
      <c r="E53" s="144"/>
      <c r="F53" s="144"/>
      <c r="G53" s="144"/>
      <c r="H53" s="144"/>
      <c r="I53" s="144"/>
      <c r="J53" s="144"/>
      <c r="K53" s="144"/>
      <c r="L53" s="144"/>
      <c r="M53" s="666"/>
    </row>
    <row r="54" spans="1:13" s="143" customFormat="1" ht="15.6">
      <c r="A54" s="144"/>
      <c r="B54" s="144"/>
      <c r="C54" s="144"/>
      <c r="D54" s="144"/>
      <c r="E54" s="144"/>
      <c r="F54" s="144"/>
      <c r="G54" s="144"/>
      <c r="H54" s="144"/>
      <c r="I54" s="144"/>
      <c r="J54" s="144"/>
      <c r="K54" s="144"/>
      <c r="L54" s="144"/>
      <c r="M54" s="666"/>
    </row>
    <row r="55" spans="1:13" s="143" customFormat="1" ht="15.6">
      <c r="A55" s="144"/>
      <c r="B55" s="144"/>
      <c r="C55" s="144"/>
      <c r="D55" s="144"/>
      <c r="E55" s="144"/>
      <c r="F55" s="144"/>
      <c r="G55" s="144"/>
      <c r="H55" s="144"/>
      <c r="I55" s="144"/>
      <c r="J55" s="144"/>
      <c r="K55" s="144"/>
      <c r="L55" s="144"/>
      <c r="M55" s="666"/>
    </row>
    <row r="56" spans="1:13" s="143" customFormat="1" ht="15.6">
      <c r="A56" s="144"/>
      <c r="B56" s="144"/>
      <c r="C56" s="144"/>
      <c r="D56" s="144"/>
      <c r="E56" s="144"/>
      <c r="F56" s="144"/>
      <c r="G56" s="144"/>
      <c r="H56" s="144"/>
      <c r="I56" s="144"/>
      <c r="J56" s="144"/>
      <c r="K56" s="144"/>
      <c r="L56" s="144"/>
      <c r="M56" s="666"/>
    </row>
    <row r="57" spans="1:13" s="143" customFormat="1" ht="15.6">
      <c r="A57" s="144"/>
      <c r="B57" s="144"/>
      <c r="C57" s="144"/>
      <c r="D57" s="144"/>
      <c r="E57" s="144"/>
      <c r="F57" s="144"/>
      <c r="G57" s="144"/>
      <c r="H57" s="144"/>
      <c r="I57" s="144"/>
      <c r="J57" s="144"/>
      <c r="K57" s="144"/>
      <c r="L57" s="144"/>
      <c r="M57" s="666"/>
    </row>
    <row r="58" spans="1:13" s="143" customFormat="1" ht="15.6">
      <c r="A58" s="144"/>
      <c r="B58" s="144"/>
      <c r="C58" s="144"/>
      <c r="D58" s="144"/>
      <c r="E58" s="144"/>
      <c r="F58" s="144"/>
      <c r="G58" s="144"/>
      <c r="H58" s="144"/>
      <c r="I58" s="144"/>
      <c r="J58" s="144"/>
      <c r="K58" s="144"/>
      <c r="L58" s="144"/>
      <c r="M58" s="666"/>
    </row>
    <row r="59" spans="1:13" s="143" customFormat="1" ht="15.6">
      <c r="A59" s="144"/>
      <c r="B59" s="144"/>
      <c r="C59" s="144"/>
      <c r="D59" s="144"/>
      <c r="E59" s="144"/>
      <c r="F59" s="144"/>
      <c r="G59" s="144"/>
      <c r="H59" s="144"/>
      <c r="I59" s="144"/>
      <c r="J59" s="144"/>
      <c r="K59" s="144"/>
      <c r="L59" s="144"/>
      <c r="M59" s="666"/>
    </row>
    <row r="60" spans="1:13" s="143" customFormat="1" ht="15.6">
      <c r="A60" s="144"/>
      <c r="B60" s="144"/>
      <c r="C60" s="144"/>
      <c r="D60" s="144"/>
      <c r="E60" s="144"/>
      <c r="F60" s="144"/>
      <c r="G60" s="144"/>
      <c r="H60" s="144"/>
      <c r="I60" s="144"/>
      <c r="J60" s="144"/>
      <c r="K60" s="144"/>
      <c r="L60" s="144"/>
      <c r="M60" s="666"/>
    </row>
    <row r="61" spans="1:13" s="143" customFormat="1" ht="15.6">
      <c r="A61" s="144"/>
      <c r="B61" s="144"/>
      <c r="C61" s="144"/>
      <c r="D61" s="144"/>
      <c r="E61" s="144"/>
      <c r="F61" s="144"/>
      <c r="G61" s="144"/>
      <c r="H61" s="144"/>
      <c r="I61" s="144"/>
      <c r="J61" s="144"/>
      <c r="K61" s="144"/>
      <c r="L61" s="144"/>
      <c r="M61" s="666"/>
    </row>
    <row r="62" spans="1:13" s="143" customFormat="1" ht="15.6">
      <c r="A62" s="144"/>
      <c r="B62" s="144"/>
      <c r="C62" s="144"/>
      <c r="D62" s="144"/>
      <c r="E62" s="144"/>
      <c r="F62" s="144"/>
      <c r="G62" s="144"/>
      <c r="H62" s="144"/>
      <c r="I62" s="144"/>
      <c r="J62" s="144"/>
      <c r="K62" s="144"/>
      <c r="L62" s="144"/>
      <c r="M62" s="666"/>
    </row>
    <row r="63" spans="1:13" s="143" customFormat="1" ht="15.6">
      <c r="A63" s="144"/>
      <c r="B63" s="144"/>
      <c r="C63" s="144"/>
      <c r="D63" s="144"/>
      <c r="E63" s="144"/>
      <c r="F63" s="144"/>
      <c r="G63" s="144"/>
      <c r="H63" s="144"/>
      <c r="I63" s="144"/>
      <c r="J63" s="144"/>
      <c r="K63" s="144"/>
      <c r="L63" s="144"/>
      <c r="M63" s="666"/>
    </row>
    <row r="64" spans="1:13" s="143" customFormat="1" ht="15.6">
      <c r="A64" s="144"/>
      <c r="B64" s="144"/>
      <c r="C64" s="144"/>
      <c r="D64" s="144"/>
      <c r="E64" s="144"/>
      <c r="F64" s="144"/>
      <c r="G64" s="144"/>
      <c r="H64" s="144"/>
      <c r="I64" s="144"/>
      <c r="J64" s="144"/>
      <c r="K64" s="144"/>
      <c r="L64" s="144"/>
      <c r="M64" s="666"/>
    </row>
    <row r="65" spans="1:13" s="143" customFormat="1" ht="15.6">
      <c r="A65" s="144"/>
      <c r="B65" s="144"/>
      <c r="C65" s="144"/>
      <c r="D65" s="144"/>
      <c r="E65" s="144"/>
      <c r="F65" s="144"/>
      <c r="G65" s="144"/>
      <c r="H65" s="144"/>
      <c r="I65" s="144"/>
      <c r="J65" s="144"/>
      <c r="K65" s="144"/>
      <c r="L65" s="144"/>
      <c r="M65" s="666"/>
    </row>
    <row r="66" spans="1:13" s="143" customFormat="1" ht="15.6">
      <c r="A66" s="144"/>
      <c r="B66" s="144"/>
      <c r="C66" s="144"/>
      <c r="D66" s="144"/>
      <c r="E66" s="144"/>
      <c r="F66" s="144"/>
      <c r="G66" s="144"/>
      <c r="H66" s="144"/>
      <c r="I66" s="144"/>
      <c r="J66" s="144"/>
      <c r="K66" s="144"/>
      <c r="L66" s="144"/>
      <c r="M66" s="666"/>
    </row>
    <row r="67" spans="1:13" s="143" customFormat="1" ht="15">
      <c r="A67" s="145"/>
      <c r="B67" s="145"/>
      <c r="C67" s="145"/>
      <c r="D67" s="145"/>
      <c r="E67" s="145"/>
      <c r="F67" s="145"/>
      <c r="G67" s="145"/>
      <c r="H67" s="145"/>
      <c r="I67" s="145"/>
      <c r="J67" s="145"/>
      <c r="K67" s="145"/>
      <c r="L67" s="145"/>
      <c r="M67" s="666"/>
    </row>
    <row r="68" spans="1:13" s="143" customFormat="1" ht="15">
      <c r="A68" s="145"/>
      <c r="B68" s="145"/>
      <c r="C68" s="145"/>
      <c r="D68" s="145"/>
      <c r="E68" s="145"/>
      <c r="F68" s="145"/>
      <c r="G68" s="145"/>
      <c r="H68" s="145"/>
      <c r="I68" s="145"/>
      <c r="J68" s="145"/>
      <c r="K68" s="145"/>
      <c r="L68" s="145"/>
      <c r="M68" s="666"/>
    </row>
    <row r="69" spans="1:13" s="143" customFormat="1" ht="15">
      <c r="A69" s="145"/>
      <c r="B69" s="145"/>
      <c r="C69" s="145"/>
      <c r="D69" s="145"/>
      <c r="E69" s="145"/>
      <c r="F69" s="145"/>
      <c r="G69" s="145"/>
      <c r="H69" s="145"/>
      <c r="I69" s="145"/>
      <c r="J69" s="145"/>
      <c r="K69" s="145"/>
      <c r="L69" s="145"/>
      <c r="M69" s="666"/>
    </row>
    <row r="70" spans="1:13" s="143" customFormat="1" ht="15">
      <c r="A70" s="145"/>
      <c r="B70" s="145"/>
      <c r="C70" s="145"/>
      <c r="D70" s="145"/>
      <c r="E70" s="145"/>
      <c r="F70" s="145"/>
      <c r="G70" s="145"/>
      <c r="H70" s="145"/>
      <c r="I70" s="145"/>
      <c r="J70" s="145"/>
      <c r="K70" s="145"/>
      <c r="L70" s="145"/>
      <c r="M70" s="666"/>
    </row>
    <row r="71" spans="1:13" s="143" customFormat="1" ht="15">
      <c r="A71" s="145"/>
      <c r="B71" s="145"/>
      <c r="C71" s="145"/>
      <c r="D71" s="145"/>
      <c r="E71" s="145"/>
      <c r="F71" s="145"/>
      <c r="G71" s="145"/>
      <c r="H71" s="145"/>
      <c r="I71" s="145"/>
      <c r="J71" s="145"/>
      <c r="K71" s="145"/>
      <c r="L71" s="145"/>
      <c r="M71" s="666"/>
    </row>
    <row r="72" spans="1:13" s="143" customFormat="1" ht="15">
      <c r="A72" s="145"/>
      <c r="B72" s="145"/>
      <c r="C72" s="145"/>
      <c r="D72" s="145"/>
      <c r="E72" s="145"/>
      <c r="F72" s="145"/>
      <c r="G72" s="145"/>
      <c r="H72" s="145"/>
      <c r="I72" s="145"/>
      <c r="J72" s="145"/>
      <c r="K72" s="145"/>
      <c r="L72" s="145"/>
      <c r="M72" s="666"/>
    </row>
    <row r="73" spans="1:13" s="143" customFormat="1" ht="15">
      <c r="A73" s="145"/>
      <c r="B73" s="145"/>
      <c r="C73" s="145"/>
      <c r="D73" s="145"/>
      <c r="E73" s="145"/>
      <c r="F73" s="145"/>
      <c r="G73" s="145"/>
      <c r="H73" s="145"/>
      <c r="I73" s="145"/>
      <c r="J73" s="145"/>
      <c r="K73" s="145"/>
      <c r="L73" s="145"/>
      <c r="M73" s="666"/>
    </row>
    <row r="74" spans="1:13" s="143" customFormat="1" ht="15">
      <c r="A74" s="145"/>
      <c r="B74" s="145"/>
      <c r="C74" s="145"/>
      <c r="D74" s="145"/>
      <c r="E74" s="145"/>
      <c r="F74" s="145"/>
      <c r="G74" s="145"/>
      <c r="H74" s="145"/>
      <c r="I74" s="145"/>
      <c r="J74" s="145"/>
      <c r="K74" s="145"/>
      <c r="L74" s="145"/>
      <c r="M74" s="666"/>
    </row>
    <row r="75" spans="1:13" s="143" customFormat="1" ht="15">
      <c r="A75" s="145"/>
      <c r="B75" s="145"/>
      <c r="C75" s="145"/>
      <c r="D75" s="145"/>
      <c r="E75" s="145"/>
      <c r="F75" s="145"/>
      <c r="G75" s="145"/>
      <c r="H75" s="145"/>
      <c r="I75" s="145"/>
      <c r="J75" s="145"/>
      <c r="K75" s="145"/>
      <c r="L75" s="145"/>
      <c r="M75" s="666"/>
    </row>
    <row r="76" spans="1:13" s="143" customFormat="1" ht="15">
      <c r="A76" s="145"/>
      <c r="B76" s="145"/>
      <c r="C76" s="145"/>
      <c r="D76" s="145"/>
      <c r="E76" s="145"/>
      <c r="F76" s="145"/>
      <c r="G76" s="145"/>
      <c r="H76" s="145"/>
      <c r="I76" s="145"/>
      <c r="J76" s="145"/>
      <c r="K76" s="145"/>
      <c r="L76" s="145"/>
      <c r="M76" s="666"/>
    </row>
    <row r="77" spans="1:13" s="143" customFormat="1" ht="15">
      <c r="A77" s="145"/>
      <c r="B77" s="145"/>
      <c r="C77" s="145"/>
      <c r="D77" s="145"/>
      <c r="E77" s="145"/>
      <c r="F77" s="145"/>
      <c r="G77" s="145"/>
      <c r="H77" s="145"/>
      <c r="I77" s="145"/>
      <c r="J77" s="145"/>
      <c r="K77" s="145"/>
      <c r="L77" s="145"/>
      <c r="M77" s="666"/>
    </row>
    <row r="78" spans="1:13" s="143" customFormat="1" ht="15">
      <c r="A78" s="145"/>
      <c r="B78" s="145"/>
      <c r="C78" s="145"/>
      <c r="D78" s="145"/>
      <c r="E78" s="145"/>
      <c r="F78" s="145"/>
      <c r="G78" s="145"/>
      <c r="H78" s="145"/>
      <c r="I78" s="145"/>
      <c r="J78" s="145"/>
      <c r="K78" s="145"/>
      <c r="L78" s="145"/>
      <c r="M78" s="666"/>
    </row>
    <row r="79" spans="1:13" s="143" customFormat="1" ht="15">
      <c r="A79" s="145"/>
      <c r="B79" s="145"/>
      <c r="C79" s="145"/>
      <c r="D79" s="145"/>
      <c r="E79" s="145"/>
      <c r="F79" s="145"/>
      <c r="G79" s="145"/>
      <c r="H79" s="145"/>
      <c r="I79" s="145"/>
      <c r="J79" s="145"/>
      <c r="K79" s="145"/>
      <c r="L79" s="145"/>
      <c r="M79" s="666"/>
    </row>
    <row r="80" spans="1:13" s="143" customFormat="1" ht="15">
      <c r="A80" s="145"/>
      <c r="B80" s="145"/>
      <c r="C80" s="145"/>
      <c r="D80" s="145"/>
      <c r="E80" s="145"/>
      <c r="F80" s="145"/>
      <c r="G80" s="145"/>
      <c r="H80" s="145"/>
      <c r="I80" s="145"/>
      <c r="J80" s="145"/>
      <c r="K80" s="145"/>
      <c r="L80" s="145"/>
      <c r="M80" s="666"/>
    </row>
    <row r="81" spans="1:13" s="143" customFormat="1" ht="15">
      <c r="A81" s="145"/>
      <c r="B81" s="145"/>
      <c r="C81" s="145"/>
      <c r="D81" s="145"/>
      <c r="E81" s="145"/>
      <c r="F81" s="145"/>
      <c r="G81" s="145"/>
      <c r="H81" s="145"/>
      <c r="I81" s="145"/>
      <c r="J81" s="145"/>
      <c r="K81" s="145"/>
      <c r="L81" s="145"/>
      <c r="M81" s="666"/>
    </row>
    <row r="82" spans="1:13" s="143" customFormat="1" ht="15">
      <c r="A82" s="145"/>
      <c r="B82" s="145"/>
      <c r="C82" s="145"/>
      <c r="D82" s="145"/>
      <c r="E82" s="145"/>
      <c r="F82" s="145"/>
      <c r="G82" s="145"/>
      <c r="H82" s="145"/>
      <c r="I82" s="145"/>
      <c r="J82" s="145"/>
      <c r="K82" s="145"/>
      <c r="L82" s="145"/>
      <c r="M82" s="666"/>
    </row>
    <row r="83" spans="1:13" s="143" customFormat="1" ht="15">
      <c r="A83" s="145"/>
      <c r="B83" s="145"/>
      <c r="C83" s="145"/>
      <c r="D83" s="145"/>
      <c r="E83" s="145"/>
      <c r="F83" s="145"/>
      <c r="G83" s="145"/>
      <c r="H83" s="145"/>
      <c r="I83" s="145"/>
      <c r="J83" s="145"/>
      <c r="K83" s="145"/>
      <c r="L83" s="145"/>
      <c r="M83" s="666"/>
    </row>
    <row r="84" spans="1:13" s="143" customFormat="1" ht="15">
      <c r="A84" s="145"/>
      <c r="B84" s="145"/>
      <c r="C84" s="145"/>
      <c r="D84" s="145"/>
      <c r="E84" s="145"/>
      <c r="F84" s="145"/>
      <c r="G84" s="145"/>
      <c r="H84" s="145"/>
      <c r="I84" s="145"/>
      <c r="J84" s="145"/>
      <c r="K84" s="145"/>
      <c r="L84" s="145"/>
      <c r="M84" s="666"/>
    </row>
    <row r="85" spans="1:13" s="143" customFormat="1" ht="15">
      <c r="A85" s="145"/>
      <c r="B85" s="145"/>
      <c r="C85" s="145"/>
      <c r="D85" s="145"/>
      <c r="E85" s="145"/>
      <c r="F85" s="145"/>
      <c r="G85" s="145"/>
      <c r="H85" s="145"/>
      <c r="I85" s="145"/>
      <c r="J85" s="145"/>
      <c r="K85" s="145"/>
      <c r="L85" s="145"/>
      <c r="M85" s="666"/>
    </row>
    <row r="86" spans="1:13" s="143" customFormat="1" ht="15">
      <c r="A86" s="145"/>
      <c r="B86" s="145"/>
      <c r="C86" s="145"/>
      <c r="D86" s="145"/>
      <c r="E86" s="145"/>
      <c r="F86" s="145"/>
      <c r="G86" s="145"/>
      <c r="H86" s="145"/>
      <c r="I86" s="145"/>
      <c r="J86" s="145"/>
      <c r="K86" s="145"/>
      <c r="L86" s="145"/>
      <c r="M86" s="666"/>
    </row>
    <row r="87" spans="1:13" s="143" customFormat="1" ht="15">
      <c r="A87" s="145"/>
      <c r="B87" s="145"/>
      <c r="C87" s="145"/>
      <c r="D87" s="145"/>
      <c r="E87" s="145"/>
      <c r="F87" s="145"/>
      <c r="G87" s="145"/>
      <c r="H87" s="145"/>
      <c r="I87" s="145"/>
      <c r="J87" s="145"/>
      <c r="K87" s="145"/>
      <c r="L87" s="145"/>
      <c r="M87" s="666"/>
    </row>
    <row r="88" spans="1:13" s="143" customFormat="1" ht="15">
      <c r="A88" s="145"/>
      <c r="B88" s="145"/>
      <c r="C88" s="145"/>
      <c r="D88" s="145"/>
      <c r="E88" s="145"/>
      <c r="F88" s="145"/>
      <c r="G88" s="145"/>
      <c r="H88" s="145"/>
      <c r="I88" s="145"/>
      <c r="J88" s="145"/>
      <c r="K88" s="145"/>
      <c r="L88" s="145"/>
      <c r="M88" s="666"/>
    </row>
    <row r="89" spans="1:13" s="143" customFormat="1" ht="15">
      <c r="A89" s="145"/>
      <c r="B89" s="145"/>
      <c r="C89" s="145"/>
      <c r="D89" s="145"/>
      <c r="E89" s="145"/>
      <c r="F89" s="145"/>
      <c r="G89" s="145"/>
      <c r="H89" s="145"/>
      <c r="I89" s="145"/>
      <c r="J89" s="145"/>
      <c r="K89" s="145"/>
      <c r="L89" s="145"/>
      <c r="M89" s="666"/>
    </row>
    <row r="90" spans="1:13" s="143" customFormat="1" ht="15">
      <c r="A90" s="145"/>
      <c r="B90" s="145"/>
      <c r="C90" s="145"/>
      <c r="D90" s="145"/>
      <c r="E90" s="145"/>
      <c r="F90" s="145"/>
      <c r="G90" s="145"/>
      <c r="H90" s="145"/>
      <c r="I90" s="145"/>
      <c r="J90" s="145"/>
      <c r="K90" s="145"/>
      <c r="L90" s="145"/>
      <c r="M90" s="666"/>
    </row>
    <row r="91" spans="1:13" s="143" customFormat="1" ht="15">
      <c r="A91" s="145"/>
      <c r="B91" s="145"/>
      <c r="C91" s="145"/>
      <c r="D91" s="145"/>
      <c r="E91" s="145"/>
      <c r="F91" s="145"/>
      <c r="G91" s="145"/>
      <c r="H91" s="145"/>
      <c r="I91" s="145"/>
      <c r="J91" s="145"/>
      <c r="K91" s="145"/>
      <c r="L91" s="145"/>
      <c r="M91" s="666"/>
    </row>
    <row r="92" spans="1:13" s="143" customFormat="1" ht="15">
      <c r="A92" s="145"/>
      <c r="B92" s="145"/>
      <c r="C92" s="145"/>
      <c r="D92" s="145"/>
      <c r="E92" s="145"/>
      <c r="F92" s="145"/>
      <c r="G92" s="145"/>
      <c r="H92" s="145"/>
      <c r="I92" s="145"/>
      <c r="J92" s="145"/>
      <c r="K92" s="145"/>
      <c r="L92" s="145"/>
      <c r="M92" s="666"/>
    </row>
    <row r="93" spans="1:13" s="143" customFormat="1" ht="15">
      <c r="A93" s="145"/>
      <c r="B93" s="145"/>
      <c r="C93" s="145"/>
      <c r="D93" s="145"/>
      <c r="E93" s="145"/>
      <c r="F93" s="145"/>
      <c r="G93" s="145"/>
      <c r="H93" s="145"/>
      <c r="I93" s="145"/>
      <c r="J93" s="145"/>
      <c r="K93" s="145"/>
      <c r="L93" s="145"/>
      <c r="M93" s="666"/>
    </row>
    <row r="94" spans="1:13" s="143" customFormat="1" ht="15">
      <c r="A94" s="145"/>
      <c r="B94" s="145"/>
      <c r="C94" s="145"/>
      <c r="D94" s="145"/>
      <c r="E94" s="145"/>
      <c r="F94" s="145"/>
      <c r="G94" s="145"/>
      <c r="H94" s="145"/>
      <c r="I94" s="145"/>
      <c r="J94" s="145"/>
      <c r="K94" s="145"/>
      <c r="L94" s="145"/>
      <c r="M94" s="666"/>
    </row>
    <row r="95" spans="1:13" s="143" customFormat="1" ht="15">
      <c r="A95" s="145"/>
      <c r="B95" s="145"/>
      <c r="C95" s="145"/>
      <c r="D95" s="145"/>
      <c r="E95" s="145"/>
      <c r="F95" s="145"/>
      <c r="G95" s="145"/>
      <c r="H95" s="145"/>
      <c r="I95" s="145"/>
      <c r="J95" s="145"/>
      <c r="K95" s="145"/>
      <c r="L95" s="145"/>
      <c r="M95" s="666"/>
    </row>
    <row r="96" spans="1:13" s="143" customFormat="1" ht="15">
      <c r="A96" s="145"/>
      <c r="B96" s="145"/>
      <c r="C96" s="145"/>
      <c r="D96" s="145"/>
      <c r="E96" s="145"/>
      <c r="F96" s="145"/>
      <c r="G96" s="145"/>
      <c r="H96" s="145"/>
      <c r="I96" s="145"/>
      <c r="J96" s="145"/>
      <c r="K96" s="145"/>
      <c r="L96" s="145"/>
      <c r="M96" s="666"/>
    </row>
    <row r="97" spans="1:13" s="143" customFormat="1" ht="15">
      <c r="A97" s="145"/>
      <c r="B97" s="145"/>
      <c r="C97" s="145"/>
      <c r="D97" s="145"/>
      <c r="E97" s="145"/>
      <c r="F97" s="145"/>
      <c r="G97" s="145"/>
      <c r="H97" s="145"/>
      <c r="I97" s="145"/>
      <c r="J97" s="145"/>
      <c r="K97" s="145"/>
      <c r="L97" s="145"/>
      <c r="M97" s="666"/>
    </row>
    <row r="98" spans="1:13" ht="15">
      <c r="A98" s="146"/>
      <c r="B98" s="146"/>
      <c r="C98" s="146"/>
      <c r="D98" s="146"/>
      <c r="E98" s="146"/>
      <c r="F98" s="146"/>
      <c r="G98" s="146"/>
      <c r="H98" s="146"/>
      <c r="I98" s="146"/>
      <c r="J98" s="146"/>
      <c r="K98" s="146"/>
      <c r="L98" s="146"/>
    </row>
    <row r="99" spans="1:13" ht="15">
      <c r="A99" s="146"/>
      <c r="B99" s="146"/>
      <c r="C99" s="146"/>
      <c r="D99" s="146"/>
      <c r="E99" s="146"/>
      <c r="F99" s="146"/>
      <c r="G99" s="146"/>
      <c r="H99" s="146"/>
      <c r="I99" s="146"/>
      <c r="J99" s="146"/>
      <c r="K99" s="146"/>
      <c r="L99" s="146"/>
    </row>
    <row r="100" spans="1:13" ht="15">
      <c r="A100" s="146"/>
      <c r="B100" s="146"/>
      <c r="C100" s="146"/>
      <c r="D100" s="146"/>
      <c r="E100" s="146"/>
      <c r="F100" s="146"/>
      <c r="G100" s="146"/>
      <c r="H100" s="146"/>
      <c r="I100" s="146"/>
      <c r="J100" s="146"/>
      <c r="K100" s="146"/>
      <c r="L100" s="146"/>
    </row>
    <row r="101" spans="1:13" ht="15">
      <c r="A101" s="146"/>
      <c r="B101" s="146"/>
      <c r="C101" s="146"/>
      <c r="D101" s="146"/>
      <c r="E101" s="146"/>
      <c r="F101" s="146"/>
      <c r="G101" s="146"/>
      <c r="H101" s="146"/>
      <c r="I101" s="146"/>
      <c r="J101" s="146"/>
      <c r="K101" s="146"/>
      <c r="L101" s="146"/>
    </row>
    <row r="102" spans="1:13" ht="15">
      <c r="A102" s="146"/>
      <c r="B102" s="146"/>
      <c r="C102" s="146"/>
      <c r="D102" s="146"/>
      <c r="E102" s="146"/>
      <c r="F102" s="146"/>
      <c r="G102" s="146"/>
      <c r="H102" s="146"/>
      <c r="I102" s="146"/>
      <c r="J102" s="146"/>
      <c r="K102" s="146"/>
      <c r="L102" s="146"/>
    </row>
    <row r="103" spans="1:13" ht="15">
      <c r="A103" s="146"/>
      <c r="B103" s="146"/>
      <c r="C103" s="146"/>
      <c r="D103" s="146"/>
      <c r="E103" s="146"/>
      <c r="F103" s="146"/>
      <c r="G103" s="146"/>
      <c r="H103" s="146"/>
      <c r="I103" s="146"/>
      <c r="J103" s="146"/>
      <c r="K103" s="146"/>
      <c r="L103" s="146"/>
    </row>
    <row r="104" spans="1:13" ht="15">
      <c r="A104" s="146"/>
      <c r="B104" s="146"/>
      <c r="C104" s="146"/>
      <c r="D104" s="146"/>
      <c r="E104" s="146"/>
      <c r="F104" s="146"/>
      <c r="G104" s="146"/>
      <c r="H104" s="146"/>
      <c r="I104" s="146"/>
      <c r="J104" s="146"/>
      <c r="K104" s="146"/>
      <c r="L104" s="146"/>
    </row>
    <row r="105" spans="1:13" ht="15">
      <c r="A105" s="146"/>
      <c r="B105" s="146"/>
      <c r="C105" s="146"/>
      <c r="D105" s="146"/>
      <c r="E105" s="146"/>
      <c r="F105" s="146"/>
      <c r="G105" s="146"/>
      <c r="H105" s="146"/>
      <c r="I105" s="146"/>
      <c r="J105" s="146"/>
      <c r="K105" s="146"/>
      <c r="L105" s="146"/>
    </row>
    <row r="106" spans="1:13" ht="15">
      <c r="A106" s="146"/>
      <c r="B106" s="146"/>
      <c r="C106" s="146"/>
      <c r="D106" s="146"/>
      <c r="E106" s="146"/>
      <c r="F106" s="146"/>
      <c r="G106" s="146"/>
      <c r="H106" s="146"/>
      <c r="I106" s="146"/>
      <c r="J106" s="146"/>
      <c r="K106" s="146"/>
      <c r="L106" s="146"/>
    </row>
    <row r="107" spans="1:13" ht="15">
      <c r="A107" s="146"/>
      <c r="B107" s="146"/>
      <c r="C107" s="146"/>
      <c r="D107" s="146"/>
      <c r="E107" s="146"/>
      <c r="F107" s="146"/>
      <c r="G107" s="146"/>
      <c r="H107" s="146"/>
      <c r="I107" s="146"/>
      <c r="J107" s="146"/>
      <c r="K107" s="146"/>
      <c r="L107" s="146"/>
    </row>
    <row r="108" spans="1:13" ht="15">
      <c r="A108" s="146"/>
      <c r="B108" s="146"/>
      <c r="C108" s="146"/>
      <c r="D108" s="146"/>
      <c r="E108" s="146"/>
      <c r="F108" s="146"/>
      <c r="G108" s="146"/>
      <c r="H108" s="146"/>
      <c r="I108" s="146"/>
      <c r="J108" s="146"/>
      <c r="K108" s="146"/>
      <c r="L108" s="146"/>
    </row>
    <row r="109" spans="1:13" ht="15">
      <c r="A109" s="146"/>
      <c r="B109" s="146"/>
      <c r="C109" s="146"/>
      <c r="D109" s="146"/>
      <c r="E109" s="146"/>
      <c r="F109" s="146"/>
      <c r="G109" s="146"/>
      <c r="H109" s="146"/>
      <c r="I109" s="146"/>
      <c r="J109" s="146"/>
      <c r="K109" s="146"/>
      <c r="L109" s="146"/>
    </row>
    <row r="110" spans="1:13" ht="15">
      <c r="A110" s="146"/>
      <c r="B110" s="146"/>
      <c r="C110" s="146"/>
      <c r="D110" s="146"/>
      <c r="E110" s="146"/>
      <c r="F110" s="146"/>
      <c r="G110" s="146"/>
      <c r="H110" s="146"/>
      <c r="I110" s="146"/>
      <c r="J110" s="146"/>
      <c r="K110" s="146"/>
      <c r="L110" s="146"/>
    </row>
    <row r="111" spans="1:13" ht="15">
      <c r="A111" s="146"/>
      <c r="B111" s="146"/>
      <c r="C111" s="146"/>
      <c r="D111" s="146"/>
      <c r="E111" s="146"/>
      <c r="F111" s="146"/>
      <c r="G111" s="146"/>
      <c r="H111" s="146"/>
      <c r="I111" s="146"/>
      <c r="J111" s="146"/>
      <c r="K111" s="146"/>
      <c r="L111" s="146"/>
    </row>
    <row r="112" spans="1:13" ht="15">
      <c r="A112" s="146"/>
      <c r="B112" s="146"/>
      <c r="C112" s="146"/>
      <c r="D112" s="146"/>
      <c r="E112" s="146"/>
      <c r="F112" s="146"/>
      <c r="G112" s="146"/>
      <c r="H112" s="146"/>
      <c r="I112" s="146"/>
      <c r="J112" s="146"/>
      <c r="K112" s="146"/>
      <c r="L112" s="146"/>
    </row>
    <row r="113" spans="1:12" ht="15">
      <c r="A113" s="146"/>
      <c r="B113" s="146"/>
      <c r="C113" s="146"/>
      <c r="D113" s="146"/>
      <c r="E113" s="146"/>
      <c r="F113" s="146"/>
      <c r="G113" s="146"/>
      <c r="H113" s="146"/>
      <c r="I113" s="146"/>
      <c r="J113" s="146"/>
      <c r="K113" s="146"/>
      <c r="L113" s="146"/>
    </row>
    <row r="114" spans="1:12" ht="15">
      <c r="A114" s="146"/>
      <c r="B114" s="146"/>
      <c r="C114" s="146"/>
      <c r="D114" s="146"/>
      <c r="E114" s="146"/>
      <c r="F114" s="146"/>
      <c r="G114" s="146"/>
      <c r="H114" s="146"/>
      <c r="I114" s="146"/>
      <c r="J114" s="146"/>
      <c r="K114" s="146"/>
      <c r="L114" s="146"/>
    </row>
    <row r="115" spans="1:12" ht="15">
      <c r="A115" s="146"/>
      <c r="B115" s="146"/>
      <c r="C115" s="146"/>
      <c r="D115" s="146"/>
      <c r="E115" s="146"/>
      <c r="F115" s="146"/>
      <c r="G115" s="146"/>
      <c r="H115" s="146"/>
      <c r="I115" s="146"/>
      <c r="J115" s="146"/>
      <c r="K115" s="146"/>
      <c r="L115" s="146"/>
    </row>
    <row r="116" spans="1:12" ht="15">
      <c r="A116" s="146"/>
      <c r="B116" s="146"/>
      <c r="C116" s="146"/>
      <c r="D116" s="146"/>
      <c r="E116" s="146"/>
      <c r="F116" s="146"/>
      <c r="G116" s="146"/>
      <c r="H116" s="146"/>
      <c r="I116" s="146"/>
      <c r="J116" s="146"/>
      <c r="K116" s="146"/>
      <c r="L116" s="146"/>
    </row>
    <row r="117" spans="1:12" ht="15">
      <c r="A117" s="146"/>
      <c r="B117" s="146"/>
      <c r="C117" s="146"/>
      <c r="D117" s="146"/>
      <c r="E117" s="146"/>
      <c r="F117" s="146"/>
      <c r="G117" s="146"/>
      <c r="H117" s="146"/>
      <c r="I117" s="146"/>
      <c r="J117" s="146"/>
      <c r="K117" s="146"/>
      <c r="L117" s="146"/>
    </row>
    <row r="118" spans="1:12" ht="15">
      <c r="A118" s="146"/>
      <c r="B118" s="146"/>
      <c r="C118" s="146"/>
      <c r="D118" s="146"/>
      <c r="E118" s="146"/>
      <c r="F118" s="146"/>
      <c r="G118" s="146"/>
      <c r="H118" s="146"/>
      <c r="I118" s="146"/>
      <c r="J118" s="146"/>
      <c r="K118" s="146"/>
      <c r="L118" s="146"/>
    </row>
    <row r="119" spans="1:12" ht="15">
      <c r="A119" s="146"/>
      <c r="B119" s="146"/>
      <c r="C119" s="146"/>
      <c r="D119" s="146"/>
      <c r="E119" s="146"/>
      <c r="F119" s="146"/>
      <c r="G119" s="146"/>
      <c r="H119" s="146"/>
      <c r="I119" s="146"/>
      <c r="J119" s="146"/>
      <c r="K119" s="146"/>
      <c r="L119" s="146"/>
    </row>
    <row r="120" spans="1:12" ht="15">
      <c r="A120" s="146"/>
      <c r="B120" s="146"/>
      <c r="C120" s="146"/>
      <c r="D120" s="146"/>
      <c r="E120" s="146"/>
      <c r="F120" s="146"/>
      <c r="G120" s="146"/>
      <c r="H120" s="146"/>
      <c r="I120" s="146"/>
      <c r="J120" s="146"/>
      <c r="K120" s="146"/>
      <c r="L120" s="146"/>
    </row>
    <row r="121" spans="1:12" ht="15">
      <c r="A121" s="146"/>
      <c r="B121" s="146"/>
      <c r="C121" s="146"/>
      <c r="D121" s="146"/>
      <c r="E121" s="146"/>
      <c r="F121" s="146"/>
      <c r="G121" s="146"/>
      <c r="H121" s="146"/>
      <c r="I121" s="146"/>
      <c r="J121" s="146"/>
      <c r="K121" s="146"/>
      <c r="L121" s="146"/>
    </row>
    <row r="122" spans="1:12" ht="15">
      <c r="A122" s="146"/>
      <c r="B122" s="146"/>
      <c r="C122" s="146"/>
      <c r="D122" s="146"/>
      <c r="E122" s="146"/>
      <c r="F122" s="146"/>
      <c r="G122" s="146"/>
      <c r="H122" s="146"/>
      <c r="I122" s="146"/>
      <c r="J122" s="146"/>
      <c r="K122" s="146"/>
      <c r="L122" s="146"/>
    </row>
    <row r="123" spans="1:12" ht="15">
      <c r="A123" s="146"/>
      <c r="B123" s="146"/>
      <c r="C123" s="146"/>
      <c r="D123" s="146"/>
      <c r="E123" s="146"/>
      <c r="F123" s="146"/>
      <c r="G123" s="146"/>
      <c r="H123" s="146"/>
      <c r="I123" s="146"/>
      <c r="J123" s="146"/>
      <c r="K123" s="146"/>
      <c r="L123" s="146"/>
    </row>
    <row r="124" spans="1:12" ht="15">
      <c r="A124" s="146"/>
      <c r="B124" s="146"/>
      <c r="C124" s="146"/>
      <c r="D124" s="146"/>
      <c r="E124" s="146"/>
      <c r="F124" s="146"/>
      <c r="G124" s="146"/>
      <c r="H124" s="146"/>
      <c r="I124" s="146"/>
      <c r="J124" s="146"/>
      <c r="K124" s="146"/>
      <c r="L124" s="146"/>
    </row>
    <row r="125" spans="1:12" ht="15">
      <c r="A125" s="146"/>
      <c r="B125" s="146"/>
      <c r="C125" s="146"/>
      <c r="D125" s="146"/>
      <c r="E125" s="146"/>
      <c r="F125" s="146"/>
      <c r="G125" s="146"/>
      <c r="H125" s="146"/>
      <c r="I125" s="146"/>
      <c r="J125" s="146"/>
      <c r="K125" s="146"/>
      <c r="L125" s="146"/>
    </row>
    <row r="126" spans="1:12" ht="15">
      <c r="A126" s="146"/>
      <c r="B126" s="146"/>
      <c r="C126" s="146"/>
      <c r="D126" s="146"/>
      <c r="E126" s="146"/>
      <c r="F126" s="146"/>
      <c r="G126" s="146"/>
      <c r="H126" s="146"/>
      <c r="I126" s="146"/>
      <c r="J126" s="146"/>
      <c r="K126" s="146"/>
      <c r="L126" s="146"/>
    </row>
    <row r="127" spans="1:12" ht="15">
      <c r="A127" s="146"/>
      <c r="B127" s="146"/>
      <c r="C127" s="146"/>
      <c r="D127" s="146"/>
      <c r="E127" s="146"/>
      <c r="F127" s="146"/>
      <c r="G127" s="146"/>
      <c r="H127" s="146"/>
      <c r="I127" s="146"/>
      <c r="J127" s="146"/>
      <c r="K127" s="146"/>
      <c r="L127" s="146"/>
    </row>
    <row r="128" spans="1:12" ht="15">
      <c r="A128" s="146"/>
      <c r="B128" s="146"/>
      <c r="C128" s="146"/>
      <c r="D128" s="146"/>
      <c r="E128" s="146"/>
      <c r="F128" s="146"/>
      <c r="G128" s="146"/>
      <c r="H128" s="146"/>
      <c r="I128" s="146"/>
      <c r="J128" s="146"/>
      <c r="K128" s="146"/>
      <c r="L128" s="146"/>
    </row>
    <row r="129" spans="1:12" ht="15">
      <c r="A129" s="146"/>
      <c r="B129" s="146"/>
      <c r="C129" s="146"/>
      <c r="D129" s="146"/>
      <c r="E129" s="146"/>
      <c r="F129" s="146"/>
      <c r="G129" s="146"/>
      <c r="H129" s="146"/>
      <c r="I129" s="146"/>
      <c r="J129" s="146"/>
      <c r="K129" s="146"/>
      <c r="L129" s="146"/>
    </row>
    <row r="130" spans="1:12" ht="15">
      <c r="A130" s="146"/>
      <c r="B130" s="146"/>
      <c r="C130" s="146"/>
      <c r="D130" s="146"/>
      <c r="E130" s="146"/>
      <c r="F130" s="146"/>
      <c r="G130" s="146"/>
      <c r="H130" s="146"/>
      <c r="I130" s="146"/>
      <c r="J130" s="146"/>
      <c r="K130" s="146"/>
      <c r="L130" s="146"/>
    </row>
    <row r="131" spans="1:12" ht="15">
      <c r="A131" s="146"/>
      <c r="B131" s="146"/>
      <c r="C131" s="146"/>
      <c r="D131" s="146"/>
      <c r="E131" s="146"/>
      <c r="F131" s="146"/>
      <c r="G131" s="146"/>
      <c r="H131" s="146"/>
      <c r="I131" s="146"/>
      <c r="J131" s="146"/>
      <c r="K131" s="146"/>
      <c r="L131" s="146"/>
    </row>
    <row r="132" spans="1:12" ht="15">
      <c r="A132" s="146"/>
      <c r="B132" s="146"/>
      <c r="C132" s="146"/>
      <c r="D132" s="146"/>
      <c r="E132" s="146"/>
      <c r="F132" s="146"/>
      <c r="G132" s="146"/>
      <c r="H132" s="146"/>
      <c r="I132" s="146"/>
      <c r="J132" s="146"/>
      <c r="K132" s="146"/>
      <c r="L132" s="146"/>
    </row>
    <row r="133" spans="1:12" ht="15">
      <c r="A133" s="146"/>
      <c r="B133" s="146"/>
      <c r="C133" s="146"/>
      <c r="D133" s="146"/>
      <c r="E133" s="146"/>
      <c r="F133" s="146"/>
      <c r="G133" s="146"/>
      <c r="H133" s="146"/>
      <c r="I133" s="146"/>
      <c r="J133" s="146"/>
      <c r="K133" s="146"/>
      <c r="L133" s="146"/>
    </row>
    <row r="134" spans="1:12" ht="15">
      <c r="A134" s="146"/>
      <c r="B134" s="146"/>
      <c r="C134" s="146"/>
      <c r="D134" s="146"/>
      <c r="E134" s="146"/>
      <c r="F134" s="146"/>
      <c r="G134" s="146"/>
      <c r="H134" s="146"/>
      <c r="I134" s="146"/>
      <c r="J134" s="146"/>
      <c r="K134" s="146"/>
      <c r="L134" s="146"/>
    </row>
    <row r="135" spans="1:12" ht="15">
      <c r="A135" s="146"/>
      <c r="B135" s="146"/>
      <c r="C135" s="146"/>
      <c r="D135" s="146"/>
      <c r="E135" s="146"/>
      <c r="F135" s="146"/>
      <c r="G135" s="146"/>
      <c r="H135" s="146"/>
      <c r="I135" s="146"/>
      <c r="J135" s="146"/>
      <c r="K135" s="146"/>
      <c r="L135" s="146"/>
    </row>
    <row r="136" spans="1:12" ht="15">
      <c r="A136" s="146"/>
      <c r="B136" s="146"/>
      <c r="C136" s="146"/>
      <c r="D136" s="146"/>
      <c r="E136" s="146"/>
      <c r="F136" s="146"/>
      <c r="G136" s="146"/>
      <c r="H136" s="146"/>
      <c r="I136" s="146"/>
      <c r="J136" s="146"/>
      <c r="K136" s="146"/>
      <c r="L136" s="146"/>
    </row>
    <row r="137" spans="1:12" ht="15">
      <c r="A137" s="146"/>
      <c r="B137" s="146"/>
      <c r="C137" s="146"/>
      <c r="D137" s="146"/>
      <c r="E137" s="146"/>
      <c r="F137" s="146"/>
      <c r="G137" s="146"/>
      <c r="H137" s="146"/>
      <c r="I137" s="146"/>
      <c r="J137" s="146"/>
      <c r="K137" s="146"/>
      <c r="L137" s="146"/>
    </row>
    <row r="138" spans="1:12" ht="15">
      <c r="A138" s="146"/>
      <c r="B138" s="146"/>
      <c r="C138" s="146"/>
      <c r="D138" s="146"/>
      <c r="E138" s="146"/>
      <c r="F138" s="146"/>
      <c r="G138" s="146"/>
      <c r="H138" s="146"/>
      <c r="I138" s="146"/>
      <c r="J138" s="146"/>
      <c r="K138" s="146"/>
      <c r="L138" s="146"/>
    </row>
    <row r="139" spans="1:12" ht="15">
      <c r="A139" s="146"/>
      <c r="B139" s="146"/>
      <c r="C139" s="146"/>
      <c r="D139" s="146"/>
      <c r="E139" s="146"/>
      <c r="F139" s="146"/>
      <c r="G139" s="146"/>
      <c r="H139" s="146"/>
      <c r="I139" s="146"/>
      <c r="J139" s="146"/>
      <c r="K139" s="146"/>
      <c r="L139" s="146"/>
    </row>
    <row r="140" spans="1:12" ht="15">
      <c r="A140" s="146"/>
      <c r="B140" s="146"/>
      <c r="C140" s="146"/>
      <c r="D140" s="146"/>
      <c r="E140" s="146"/>
      <c r="F140" s="146"/>
      <c r="G140" s="146"/>
      <c r="H140" s="146"/>
      <c r="I140" s="146"/>
      <c r="J140" s="146"/>
      <c r="K140" s="146"/>
      <c r="L140" s="146"/>
    </row>
    <row r="141" spans="1:12" ht="15">
      <c r="A141" s="146"/>
      <c r="B141" s="146"/>
      <c r="C141" s="146"/>
      <c r="D141" s="146"/>
      <c r="E141" s="146"/>
      <c r="F141" s="146"/>
      <c r="G141" s="146"/>
      <c r="H141" s="146"/>
      <c r="I141" s="146"/>
      <c r="J141" s="146"/>
      <c r="K141" s="146"/>
      <c r="L141" s="146"/>
    </row>
    <row r="142" spans="1:12" ht="15">
      <c r="A142" s="146"/>
      <c r="B142" s="146"/>
      <c r="C142" s="146"/>
      <c r="D142" s="146"/>
      <c r="E142" s="146"/>
      <c r="F142" s="146"/>
      <c r="G142" s="146"/>
      <c r="H142" s="146"/>
      <c r="I142" s="146"/>
      <c r="J142" s="146"/>
      <c r="K142" s="146"/>
      <c r="L142" s="146"/>
    </row>
    <row r="143" spans="1:12" ht="15">
      <c r="A143" s="146"/>
      <c r="B143" s="146"/>
      <c r="C143" s="146"/>
      <c r="D143" s="146"/>
      <c r="E143" s="146"/>
      <c r="F143" s="146"/>
      <c r="G143" s="146"/>
      <c r="H143" s="146"/>
      <c r="I143" s="146"/>
      <c r="J143" s="146"/>
      <c r="K143" s="146"/>
      <c r="L143" s="146"/>
    </row>
    <row r="144" spans="1:12" ht="15">
      <c r="A144" s="146"/>
      <c r="B144" s="146"/>
      <c r="C144" s="146"/>
      <c r="D144" s="146"/>
      <c r="E144" s="146"/>
      <c r="F144" s="146"/>
      <c r="G144" s="146"/>
      <c r="H144" s="146"/>
      <c r="I144" s="146"/>
      <c r="J144" s="146"/>
      <c r="K144" s="146"/>
      <c r="L144" s="146"/>
    </row>
    <row r="145" spans="1:12" ht="15">
      <c r="A145" s="146"/>
      <c r="B145" s="146"/>
      <c r="C145" s="146"/>
      <c r="D145" s="146"/>
      <c r="E145" s="146"/>
      <c r="F145" s="146"/>
      <c r="G145" s="146"/>
      <c r="H145" s="146"/>
      <c r="I145" s="146"/>
      <c r="J145" s="146"/>
      <c r="K145" s="146"/>
      <c r="L145" s="146"/>
    </row>
    <row r="146" spans="1:12" ht="15">
      <c r="A146" s="146"/>
      <c r="B146" s="146"/>
      <c r="C146" s="146"/>
      <c r="D146" s="146"/>
      <c r="E146" s="146"/>
      <c r="F146" s="146"/>
      <c r="G146" s="146"/>
      <c r="H146" s="146"/>
      <c r="I146" s="146"/>
      <c r="J146" s="146"/>
      <c r="K146" s="146"/>
      <c r="L146" s="146"/>
    </row>
    <row r="147" spans="1:12" ht="15">
      <c r="A147" s="146"/>
      <c r="B147" s="146"/>
      <c r="C147" s="146"/>
      <c r="D147" s="146"/>
      <c r="E147" s="146"/>
      <c r="F147" s="146"/>
      <c r="G147" s="146"/>
      <c r="H147" s="146"/>
      <c r="I147" s="146"/>
      <c r="J147" s="146"/>
      <c r="K147" s="146"/>
      <c r="L147" s="146"/>
    </row>
    <row r="148" spans="1:12" ht="15">
      <c r="A148" s="146"/>
      <c r="B148" s="146"/>
      <c r="C148" s="146"/>
      <c r="D148" s="146"/>
      <c r="E148" s="146"/>
      <c r="F148" s="146"/>
      <c r="G148" s="146"/>
      <c r="H148" s="146"/>
      <c r="I148" s="146"/>
      <c r="J148" s="146"/>
      <c r="K148" s="146"/>
      <c r="L148" s="146"/>
    </row>
    <row r="149" spans="1:12" ht="15">
      <c r="A149" s="146"/>
      <c r="B149" s="146"/>
      <c r="C149" s="146"/>
      <c r="D149" s="146"/>
      <c r="E149" s="146"/>
      <c r="F149" s="146"/>
      <c r="G149" s="146"/>
      <c r="H149" s="146"/>
      <c r="I149" s="146"/>
      <c r="J149" s="146"/>
      <c r="K149" s="146"/>
      <c r="L149" s="146"/>
    </row>
    <row r="150" spans="1:12" ht="15">
      <c r="A150" s="146"/>
      <c r="B150" s="146"/>
      <c r="C150" s="146"/>
      <c r="D150" s="146"/>
      <c r="E150" s="146"/>
      <c r="F150" s="146"/>
      <c r="G150" s="146"/>
      <c r="H150" s="146"/>
      <c r="I150" s="146"/>
      <c r="J150" s="146"/>
      <c r="K150" s="146"/>
      <c r="L150" s="146"/>
    </row>
    <row r="151" spans="1:12" ht="15">
      <c r="A151" s="146"/>
      <c r="B151" s="146"/>
      <c r="C151" s="146"/>
      <c r="D151" s="146"/>
      <c r="E151" s="146"/>
      <c r="F151" s="146"/>
      <c r="G151" s="146"/>
      <c r="H151" s="146"/>
      <c r="I151" s="146"/>
      <c r="J151" s="146"/>
      <c r="K151" s="146"/>
      <c r="L151" s="146"/>
    </row>
  </sheetData>
  <mergeCells count="28">
    <mergeCell ref="M11:M12"/>
    <mergeCell ref="C7:D7"/>
    <mergeCell ref="E7:L7"/>
    <mergeCell ref="C8:M10"/>
    <mergeCell ref="B14:F14"/>
    <mergeCell ref="H14:L14"/>
    <mergeCell ref="B15:F15"/>
    <mergeCell ref="H15:L15"/>
    <mergeCell ref="B11:F12"/>
    <mergeCell ref="H11:L12"/>
    <mergeCell ref="B13:F13"/>
    <mergeCell ref="H13:L13"/>
    <mergeCell ref="B18:F18"/>
    <mergeCell ref="H18:L18"/>
    <mergeCell ref="B19:F19"/>
    <mergeCell ref="H19:L19"/>
    <mergeCell ref="B16:F16"/>
    <mergeCell ref="H16:L16"/>
    <mergeCell ref="B17:F17"/>
    <mergeCell ref="H17:L17"/>
    <mergeCell ref="B23:F23"/>
    <mergeCell ref="H23:L23"/>
    <mergeCell ref="B22:F22"/>
    <mergeCell ref="H22:L22"/>
    <mergeCell ref="B20:F20"/>
    <mergeCell ref="H20:L20"/>
    <mergeCell ref="B21:F21"/>
    <mergeCell ref="H21:L21"/>
  </mergeCells>
  <pageMargins left="0.7" right="0.7" top="0.75" bottom="0.75" header="0.3" footer="0.3"/>
  <pageSetup paperSize="9" scale="92"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8"/>
  <sheetViews>
    <sheetView zoomScaleSheetLayoutView="120" workbookViewId="0">
      <selection activeCell="B16" sqref="B16:F16"/>
    </sheetView>
  </sheetViews>
  <sheetFormatPr baseColWidth="10" defaultRowHeight="13.2"/>
  <cols>
    <col min="1" max="1" width="5.109375" style="127" customWidth="1"/>
    <col min="2" max="2" width="3.6640625" style="127" customWidth="1"/>
    <col min="3" max="4" width="10.77734375" style="127"/>
    <col min="5" max="5" width="10.33203125" style="127" customWidth="1"/>
    <col min="6" max="6" width="6.44140625" style="127" hidden="1" customWidth="1"/>
    <col min="7" max="7" width="30.109375" style="127" customWidth="1"/>
    <col min="8" max="10" width="5.6640625" style="664" customWidth="1"/>
    <col min="11" max="11" width="4.44140625" style="664" customWidth="1"/>
    <col min="12" max="12" width="1.77734375" style="664" customWidth="1"/>
    <col min="13" max="230" width="10.77734375" style="127"/>
    <col min="231" max="231" width="1.33203125" style="127" customWidth="1"/>
    <col min="232" max="232" width="3.6640625" style="127" customWidth="1"/>
    <col min="233" max="234" width="10.77734375" style="127"/>
    <col min="235" max="235" width="13.44140625" style="127" customWidth="1"/>
    <col min="236" max="236" width="6.44140625" style="127" customWidth="1"/>
    <col min="237" max="238" width="5.6640625" style="127" customWidth="1"/>
    <col min="239" max="239" width="11.6640625" style="127" customWidth="1"/>
    <col min="240" max="240" width="5.33203125" style="127" customWidth="1"/>
    <col min="241" max="241" width="10.6640625" style="127" customWidth="1"/>
    <col min="242" max="243" width="2.6640625" style="127" customWidth="1"/>
    <col min="244" max="246" width="1.6640625" style="127" customWidth="1"/>
    <col min="247" max="486" width="10.77734375" style="127"/>
    <col min="487" max="487" width="1.33203125" style="127" customWidth="1"/>
    <col min="488" max="488" width="3.6640625" style="127" customWidth="1"/>
    <col min="489" max="490" width="10.77734375" style="127"/>
    <col min="491" max="491" width="13.44140625" style="127" customWidth="1"/>
    <col min="492" max="492" width="6.44140625" style="127" customWidth="1"/>
    <col min="493" max="494" width="5.6640625" style="127" customWidth="1"/>
    <col min="495" max="495" width="11.6640625" style="127" customWidth="1"/>
    <col min="496" max="496" width="5.33203125" style="127" customWidth="1"/>
    <col min="497" max="497" width="10.6640625" style="127" customWidth="1"/>
    <col min="498" max="499" width="2.6640625" style="127" customWidth="1"/>
    <col min="500" max="502" width="1.6640625" style="127" customWidth="1"/>
    <col min="503" max="742" width="10.77734375" style="127"/>
    <col min="743" max="743" width="1.33203125" style="127" customWidth="1"/>
    <col min="744" max="744" width="3.6640625" style="127" customWidth="1"/>
    <col min="745" max="746" width="10.77734375" style="127"/>
    <col min="747" max="747" width="13.44140625" style="127" customWidth="1"/>
    <col min="748" max="748" width="6.44140625" style="127" customWidth="1"/>
    <col min="749" max="750" width="5.6640625" style="127" customWidth="1"/>
    <col min="751" max="751" width="11.6640625" style="127" customWidth="1"/>
    <col min="752" max="752" width="5.33203125" style="127" customWidth="1"/>
    <col min="753" max="753" width="10.6640625" style="127" customWidth="1"/>
    <col min="754" max="755" width="2.6640625" style="127" customWidth="1"/>
    <col min="756" max="758" width="1.6640625" style="127" customWidth="1"/>
    <col min="759" max="998" width="10.77734375" style="127"/>
    <col min="999" max="999" width="1.33203125" style="127" customWidth="1"/>
    <col min="1000" max="1000" width="3.6640625" style="127" customWidth="1"/>
    <col min="1001" max="1002" width="10.77734375" style="127"/>
    <col min="1003" max="1003" width="13.44140625" style="127" customWidth="1"/>
    <col min="1004" max="1004" width="6.44140625" style="127" customWidth="1"/>
    <col min="1005" max="1006" width="5.6640625" style="127" customWidth="1"/>
    <col min="1007" max="1007" width="11.6640625" style="127" customWidth="1"/>
    <col min="1008" max="1008" width="5.33203125" style="127" customWidth="1"/>
    <col min="1009" max="1009" width="10.6640625" style="127" customWidth="1"/>
    <col min="1010" max="1011" width="2.6640625" style="127" customWidth="1"/>
    <col min="1012" max="1014" width="1.6640625" style="127" customWidth="1"/>
    <col min="1015" max="1254" width="10.77734375" style="127"/>
    <col min="1255" max="1255" width="1.33203125" style="127" customWidth="1"/>
    <col min="1256" max="1256" width="3.6640625" style="127" customWidth="1"/>
    <col min="1257" max="1258" width="10.77734375" style="127"/>
    <col min="1259" max="1259" width="13.44140625" style="127" customWidth="1"/>
    <col min="1260" max="1260" width="6.44140625" style="127" customWidth="1"/>
    <col min="1261" max="1262" width="5.6640625" style="127" customWidth="1"/>
    <col min="1263" max="1263" width="11.6640625" style="127" customWidth="1"/>
    <col min="1264" max="1264" width="5.33203125" style="127" customWidth="1"/>
    <col min="1265" max="1265" width="10.6640625" style="127" customWidth="1"/>
    <col min="1266" max="1267" width="2.6640625" style="127" customWidth="1"/>
    <col min="1268" max="1270" width="1.6640625" style="127" customWidth="1"/>
    <col min="1271" max="1510" width="10.77734375" style="127"/>
    <col min="1511" max="1511" width="1.33203125" style="127" customWidth="1"/>
    <col min="1512" max="1512" width="3.6640625" style="127" customWidth="1"/>
    <col min="1513" max="1514" width="10.77734375" style="127"/>
    <col min="1515" max="1515" width="13.44140625" style="127" customWidth="1"/>
    <col min="1516" max="1516" width="6.44140625" style="127" customWidth="1"/>
    <col min="1517" max="1518" width="5.6640625" style="127" customWidth="1"/>
    <col min="1519" max="1519" width="11.6640625" style="127" customWidth="1"/>
    <col min="1520" max="1520" width="5.33203125" style="127" customWidth="1"/>
    <col min="1521" max="1521" width="10.6640625" style="127" customWidth="1"/>
    <col min="1522" max="1523" width="2.6640625" style="127" customWidth="1"/>
    <col min="1524" max="1526" width="1.6640625" style="127" customWidth="1"/>
    <col min="1527" max="1766" width="10.77734375" style="127"/>
    <col min="1767" max="1767" width="1.33203125" style="127" customWidth="1"/>
    <col min="1768" max="1768" width="3.6640625" style="127" customWidth="1"/>
    <col min="1769" max="1770" width="10.77734375" style="127"/>
    <col min="1771" max="1771" width="13.44140625" style="127" customWidth="1"/>
    <col min="1772" max="1772" width="6.44140625" style="127" customWidth="1"/>
    <col min="1773" max="1774" width="5.6640625" style="127" customWidth="1"/>
    <col min="1775" max="1775" width="11.6640625" style="127" customWidth="1"/>
    <col min="1776" max="1776" width="5.33203125" style="127" customWidth="1"/>
    <col min="1777" max="1777" width="10.6640625" style="127" customWidth="1"/>
    <col min="1778" max="1779" width="2.6640625" style="127" customWidth="1"/>
    <col min="1780" max="1782" width="1.6640625" style="127" customWidth="1"/>
    <col min="1783" max="2022" width="10.77734375" style="127"/>
    <col min="2023" max="2023" width="1.33203125" style="127" customWidth="1"/>
    <col min="2024" max="2024" width="3.6640625" style="127" customWidth="1"/>
    <col min="2025" max="2026" width="10.77734375" style="127"/>
    <col min="2027" max="2027" width="13.44140625" style="127" customWidth="1"/>
    <col min="2028" max="2028" width="6.44140625" style="127" customWidth="1"/>
    <col min="2029" max="2030" width="5.6640625" style="127" customWidth="1"/>
    <col min="2031" max="2031" width="11.6640625" style="127" customWidth="1"/>
    <col min="2032" max="2032" width="5.33203125" style="127" customWidth="1"/>
    <col min="2033" max="2033" width="10.6640625" style="127" customWidth="1"/>
    <col min="2034" max="2035" width="2.6640625" style="127" customWidth="1"/>
    <col min="2036" max="2038" width="1.6640625" style="127" customWidth="1"/>
    <col min="2039" max="2278" width="10.77734375" style="127"/>
    <col min="2279" max="2279" width="1.33203125" style="127" customWidth="1"/>
    <col min="2280" max="2280" width="3.6640625" style="127" customWidth="1"/>
    <col min="2281" max="2282" width="10.77734375" style="127"/>
    <col min="2283" max="2283" width="13.44140625" style="127" customWidth="1"/>
    <col min="2284" max="2284" width="6.44140625" style="127" customWidth="1"/>
    <col min="2285" max="2286" width="5.6640625" style="127" customWidth="1"/>
    <col min="2287" max="2287" width="11.6640625" style="127" customWidth="1"/>
    <col min="2288" max="2288" width="5.33203125" style="127" customWidth="1"/>
    <col min="2289" max="2289" width="10.6640625" style="127" customWidth="1"/>
    <col min="2290" max="2291" width="2.6640625" style="127" customWidth="1"/>
    <col min="2292" max="2294" width="1.6640625" style="127" customWidth="1"/>
    <col min="2295" max="2534" width="10.77734375" style="127"/>
    <col min="2535" max="2535" width="1.33203125" style="127" customWidth="1"/>
    <col min="2536" max="2536" width="3.6640625" style="127" customWidth="1"/>
    <col min="2537" max="2538" width="10.77734375" style="127"/>
    <col min="2539" max="2539" width="13.44140625" style="127" customWidth="1"/>
    <col min="2540" max="2540" width="6.44140625" style="127" customWidth="1"/>
    <col min="2541" max="2542" width="5.6640625" style="127" customWidth="1"/>
    <col min="2543" max="2543" width="11.6640625" style="127" customWidth="1"/>
    <col min="2544" max="2544" width="5.33203125" style="127" customWidth="1"/>
    <col min="2545" max="2545" width="10.6640625" style="127" customWidth="1"/>
    <col min="2546" max="2547" width="2.6640625" style="127" customWidth="1"/>
    <col min="2548" max="2550" width="1.6640625" style="127" customWidth="1"/>
    <col min="2551" max="2790" width="10.77734375" style="127"/>
    <col min="2791" max="2791" width="1.33203125" style="127" customWidth="1"/>
    <col min="2792" max="2792" width="3.6640625" style="127" customWidth="1"/>
    <col min="2793" max="2794" width="10.77734375" style="127"/>
    <col min="2795" max="2795" width="13.44140625" style="127" customWidth="1"/>
    <col min="2796" max="2796" width="6.44140625" style="127" customWidth="1"/>
    <col min="2797" max="2798" width="5.6640625" style="127" customWidth="1"/>
    <col min="2799" max="2799" width="11.6640625" style="127" customWidth="1"/>
    <col min="2800" max="2800" width="5.33203125" style="127" customWidth="1"/>
    <col min="2801" max="2801" width="10.6640625" style="127" customWidth="1"/>
    <col min="2802" max="2803" width="2.6640625" style="127" customWidth="1"/>
    <col min="2804" max="2806" width="1.6640625" style="127" customWidth="1"/>
    <col min="2807" max="3046" width="10.77734375" style="127"/>
    <col min="3047" max="3047" width="1.33203125" style="127" customWidth="1"/>
    <col min="3048" max="3048" width="3.6640625" style="127" customWidth="1"/>
    <col min="3049" max="3050" width="10.77734375" style="127"/>
    <col min="3051" max="3051" width="13.44140625" style="127" customWidth="1"/>
    <col min="3052" max="3052" width="6.44140625" style="127" customWidth="1"/>
    <col min="3053" max="3054" width="5.6640625" style="127" customWidth="1"/>
    <col min="3055" max="3055" width="11.6640625" style="127" customWidth="1"/>
    <col min="3056" max="3056" width="5.33203125" style="127" customWidth="1"/>
    <col min="3057" max="3057" width="10.6640625" style="127" customWidth="1"/>
    <col min="3058" max="3059" width="2.6640625" style="127" customWidth="1"/>
    <col min="3060" max="3062" width="1.6640625" style="127" customWidth="1"/>
    <col min="3063" max="3302" width="10.77734375" style="127"/>
    <col min="3303" max="3303" width="1.33203125" style="127" customWidth="1"/>
    <col min="3304" max="3304" width="3.6640625" style="127" customWidth="1"/>
    <col min="3305" max="3306" width="10.77734375" style="127"/>
    <col min="3307" max="3307" width="13.44140625" style="127" customWidth="1"/>
    <col min="3308" max="3308" width="6.44140625" style="127" customWidth="1"/>
    <col min="3309" max="3310" width="5.6640625" style="127" customWidth="1"/>
    <col min="3311" max="3311" width="11.6640625" style="127" customWidth="1"/>
    <col min="3312" max="3312" width="5.33203125" style="127" customWidth="1"/>
    <col min="3313" max="3313" width="10.6640625" style="127" customWidth="1"/>
    <col min="3314" max="3315" width="2.6640625" style="127" customWidth="1"/>
    <col min="3316" max="3318" width="1.6640625" style="127" customWidth="1"/>
    <col min="3319" max="3558" width="10.77734375" style="127"/>
    <col min="3559" max="3559" width="1.33203125" style="127" customWidth="1"/>
    <col min="3560" max="3560" width="3.6640625" style="127" customWidth="1"/>
    <col min="3561" max="3562" width="10.77734375" style="127"/>
    <col min="3563" max="3563" width="13.44140625" style="127" customWidth="1"/>
    <col min="3564" max="3564" width="6.44140625" style="127" customWidth="1"/>
    <col min="3565" max="3566" width="5.6640625" style="127" customWidth="1"/>
    <col min="3567" max="3567" width="11.6640625" style="127" customWidth="1"/>
    <col min="3568" max="3568" width="5.33203125" style="127" customWidth="1"/>
    <col min="3569" max="3569" width="10.6640625" style="127" customWidth="1"/>
    <col min="3570" max="3571" width="2.6640625" style="127" customWidth="1"/>
    <col min="3572" max="3574" width="1.6640625" style="127" customWidth="1"/>
    <col min="3575" max="3814" width="10.77734375" style="127"/>
    <col min="3815" max="3815" width="1.33203125" style="127" customWidth="1"/>
    <col min="3816" max="3816" width="3.6640625" style="127" customWidth="1"/>
    <col min="3817" max="3818" width="10.77734375" style="127"/>
    <col min="3819" max="3819" width="13.44140625" style="127" customWidth="1"/>
    <col min="3820" max="3820" width="6.44140625" style="127" customWidth="1"/>
    <col min="3821" max="3822" width="5.6640625" style="127" customWidth="1"/>
    <col min="3823" max="3823" width="11.6640625" style="127" customWidth="1"/>
    <col min="3824" max="3824" width="5.33203125" style="127" customWidth="1"/>
    <col min="3825" max="3825" width="10.6640625" style="127" customWidth="1"/>
    <col min="3826" max="3827" width="2.6640625" style="127" customWidth="1"/>
    <col min="3828" max="3830" width="1.6640625" style="127" customWidth="1"/>
    <col min="3831" max="4070" width="10.77734375" style="127"/>
    <col min="4071" max="4071" width="1.33203125" style="127" customWidth="1"/>
    <col min="4072" max="4072" width="3.6640625" style="127" customWidth="1"/>
    <col min="4073" max="4074" width="10.77734375" style="127"/>
    <col min="4075" max="4075" width="13.44140625" style="127" customWidth="1"/>
    <col min="4076" max="4076" width="6.44140625" style="127" customWidth="1"/>
    <col min="4077" max="4078" width="5.6640625" style="127" customWidth="1"/>
    <col min="4079" max="4079" width="11.6640625" style="127" customWidth="1"/>
    <col min="4080" max="4080" width="5.33203125" style="127" customWidth="1"/>
    <col min="4081" max="4081" width="10.6640625" style="127" customWidth="1"/>
    <col min="4082" max="4083" width="2.6640625" style="127" customWidth="1"/>
    <col min="4084" max="4086" width="1.6640625" style="127" customWidth="1"/>
    <col min="4087" max="4326" width="10.77734375" style="127"/>
    <col min="4327" max="4327" width="1.33203125" style="127" customWidth="1"/>
    <col min="4328" max="4328" width="3.6640625" style="127" customWidth="1"/>
    <col min="4329" max="4330" width="10.77734375" style="127"/>
    <col min="4331" max="4331" width="13.44140625" style="127" customWidth="1"/>
    <col min="4332" max="4332" width="6.44140625" style="127" customWidth="1"/>
    <col min="4333" max="4334" width="5.6640625" style="127" customWidth="1"/>
    <col min="4335" max="4335" width="11.6640625" style="127" customWidth="1"/>
    <col min="4336" max="4336" width="5.33203125" style="127" customWidth="1"/>
    <col min="4337" max="4337" width="10.6640625" style="127" customWidth="1"/>
    <col min="4338" max="4339" width="2.6640625" style="127" customWidth="1"/>
    <col min="4340" max="4342" width="1.6640625" style="127" customWidth="1"/>
    <col min="4343" max="4582" width="10.77734375" style="127"/>
    <col min="4583" max="4583" width="1.33203125" style="127" customWidth="1"/>
    <col min="4584" max="4584" width="3.6640625" style="127" customWidth="1"/>
    <col min="4585" max="4586" width="10.77734375" style="127"/>
    <col min="4587" max="4587" width="13.44140625" style="127" customWidth="1"/>
    <col min="4588" max="4588" width="6.44140625" style="127" customWidth="1"/>
    <col min="4589" max="4590" width="5.6640625" style="127" customWidth="1"/>
    <col min="4591" max="4591" width="11.6640625" style="127" customWidth="1"/>
    <col min="4592" max="4592" width="5.33203125" style="127" customWidth="1"/>
    <col min="4593" max="4593" width="10.6640625" style="127" customWidth="1"/>
    <col min="4594" max="4595" width="2.6640625" style="127" customWidth="1"/>
    <col min="4596" max="4598" width="1.6640625" style="127" customWidth="1"/>
    <col min="4599" max="4838" width="10.77734375" style="127"/>
    <col min="4839" max="4839" width="1.33203125" style="127" customWidth="1"/>
    <col min="4840" max="4840" width="3.6640625" style="127" customWidth="1"/>
    <col min="4841" max="4842" width="10.77734375" style="127"/>
    <col min="4843" max="4843" width="13.44140625" style="127" customWidth="1"/>
    <col min="4844" max="4844" width="6.44140625" style="127" customWidth="1"/>
    <col min="4845" max="4846" width="5.6640625" style="127" customWidth="1"/>
    <col min="4847" max="4847" width="11.6640625" style="127" customWidth="1"/>
    <col min="4848" max="4848" width="5.33203125" style="127" customWidth="1"/>
    <col min="4849" max="4849" width="10.6640625" style="127" customWidth="1"/>
    <col min="4850" max="4851" width="2.6640625" style="127" customWidth="1"/>
    <col min="4852" max="4854" width="1.6640625" style="127" customWidth="1"/>
    <col min="4855" max="5094" width="10.77734375" style="127"/>
    <col min="5095" max="5095" width="1.33203125" style="127" customWidth="1"/>
    <col min="5096" max="5096" width="3.6640625" style="127" customWidth="1"/>
    <col min="5097" max="5098" width="10.77734375" style="127"/>
    <col min="5099" max="5099" width="13.44140625" style="127" customWidth="1"/>
    <col min="5100" max="5100" width="6.44140625" style="127" customWidth="1"/>
    <col min="5101" max="5102" width="5.6640625" style="127" customWidth="1"/>
    <col min="5103" max="5103" width="11.6640625" style="127" customWidth="1"/>
    <col min="5104" max="5104" width="5.33203125" style="127" customWidth="1"/>
    <col min="5105" max="5105" width="10.6640625" style="127" customWidth="1"/>
    <col min="5106" max="5107" width="2.6640625" style="127" customWidth="1"/>
    <col min="5108" max="5110" width="1.6640625" style="127" customWidth="1"/>
    <col min="5111" max="5350" width="10.77734375" style="127"/>
    <col min="5351" max="5351" width="1.33203125" style="127" customWidth="1"/>
    <col min="5352" max="5352" width="3.6640625" style="127" customWidth="1"/>
    <col min="5353" max="5354" width="10.77734375" style="127"/>
    <col min="5355" max="5355" width="13.44140625" style="127" customWidth="1"/>
    <col min="5356" max="5356" width="6.44140625" style="127" customWidth="1"/>
    <col min="5357" max="5358" width="5.6640625" style="127" customWidth="1"/>
    <col min="5359" max="5359" width="11.6640625" style="127" customWidth="1"/>
    <col min="5360" max="5360" width="5.33203125" style="127" customWidth="1"/>
    <col min="5361" max="5361" width="10.6640625" style="127" customWidth="1"/>
    <col min="5362" max="5363" width="2.6640625" style="127" customWidth="1"/>
    <col min="5364" max="5366" width="1.6640625" style="127" customWidth="1"/>
    <col min="5367" max="5606" width="10.77734375" style="127"/>
    <col min="5607" max="5607" width="1.33203125" style="127" customWidth="1"/>
    <col min="5608" max="5608" width="3.6640625" style="127" customWidth="1"/>
    <col min="5609" max="5610" width="10.77734375" style="127"/>
    <col min="5611" max="5611" width="13.44140625" style="127" customWidth="1"/>
    <col min="5612" max="5612" width="6.44140625" style="127" customWidth="1"/>
    <col min="5613" max="5614" width="5.6640625" style="127" customWidth="1"/>
    <col min="5615" max="5615" width="11.6640625" style="127" customWidth="1"/>
    <col min="5616" max="5616" width="5.33203125" style="127" customWidth="1"/>
    <col min="5617" max="5617" width="10.6640625" style="127" customWidth="1"/>
    <col min="5618" max="5619" width="2.6640625" style="127" customWidth="1"/>
    <col min="5620" max="5622" width="1.6640625" style="127" customWidth="1"/>
    <col min="5623" max="5862" width="10.77734375" style="127"/>
    <col min="5863" max="5863" width="1.33203125" style="127" customWidth="1"/>
    <col min="5864" max="5864" width="3.6640625" style="127" customWidth="1"/>
    <col min="5865" max="5866" width="10.77734375" style="127"/>
    <col min="5867" max="5867" width="13.44140625" style="127" customWidth="1"/>
    <col min="5868" max="5868" width="6.44140625" style="127" customWidth="1"/>
    <col min="5869" max="5870" width="5.6640625" style="127" customWidth="1"/>
    <col min="5871" max="5871" width="11.6640625" style="127" customWidth="1"/>
    <col min="5872" max="5872" width="5.33203125" style="127" customWidth="1"/>
    <col min="5873" max="5873" width="10.6640625" style="127" customWidth="1"/>
    <col min="5874" max="5875" width="2.6640625" style="127" customWidth="1"/>
    <col min="5876" max="5878" width="1.6640625" style="127" customWidth="1"/>
    <col min="5879" max="6118" width="10.77734375" style="127"/>
    <col min="6119" max="6119" width="1.33203125" style="127" customWidth="1"/>
    <col min="6120" max="6120" width="3.6640625" style="127" customWidth="1"/>
    <col min="6121" max="6122" width="10.77734375" style="127"/>
    <col min="6123" max="6123" width="13.44140625" style="127" customWidth="1"/>
    <col min="6124" max="6124" width="6.44140625" style="127" customWidth="1"/>
    <col min="6125" max="6126" width="5.6640625" style="127" customWidth="1"/>
    <col min="6127" max="6127" width="11.6640625" style="127" customWidth="1"/>
    <col min="6128" max="6128" width="5.33203125" style="127" customWidth="1"/>
    <col min="6129" max="6129" width="10.6640625" style="127" customWidth="1"/>
    <col min="6130" max="6131" width="2.6640625" style="127" customWidth="1"/>
    <col min="6132" max="6134" width="1.6640625" style="127" customWidth="1"/>
    <col min="6135" max="6374" width="10.77734375" style="127"/>
    <col min="6375" max="6375" width="1.33203125" style="127" customWidth="1"/>
    <col min="6376" max="6376" width="3.6640625" style="127" customWidth="1"/>
    <col min="6377" max="6378" width="10.77734375" style="127"/>
    <col min="6379" max="6379" width="13.44140625" style="127" customWidth="1"/>
    <col min="6380" max="6380" width="6.44140625" style="127" customWidth="1"/>
    <col min="6381" max="6382" width="5.6640625" style="127" customWidth="1"/>
    <col min="6383" max="6383" width="11.6640625" style="127" customWidth="1"/>
    <col min="6384" max="6384" width="5.33203125" style="127" customWidth="1"/>
    <col min="6385" max="6385" width="10.6640625" style="127" customWidth="1"/>
    <col min="6386" max="6387" width="2.6640625" style="127" customWidth="1"/>
    <col min="6388" max="6390" width="1.6640625" style="127" customWidth="1"/>
    <col min="6391" max="6630" width="10.77734375" style="127"/>
    <col min="6631" max="6631" width="1.33203125" style="127" customWidth="1"/>
    <col min="6632" max="6632" width="3.6640625" style="127" customWidth="1"/>
    <col min="6633" max="6634" width="10.77734375" style="127"/>
    <col min="6635" max="6635" width="13.44140625" style="127" customWidth="1"/>
    <col min="6636" max="6636" width="6.44140625" style="127" customWidth="1"/>
    <col min="6637" max="6638" width="5.6640625" style="127" customWidth="1"/>
    <col min="6639" max="6639" width="11.6640625" style="127" customWidth="1"/>
    <col min="6640" max="6640" width="5.33203125" style="127" customWidth="1"/>
    <col min="6641" max="6641" width="10.6640625" style="127" customWidth="1"/>
    <col min="6642" max="6643" width="2.6640625" style="127" customWidth="1"/>
    <col min="6644" max="6646" width="1.6640625" style="127" customWidth="1"/>
    <col min="6647" max="6886" width="10.77734375" style="127"/>
    <col min="6887" max="6887" width="1.33203125" style="127" customWidth="1"/>
    <col min="6888" max="6888" width="3.6640625" style="127" customWidth="1"/>
    <col min="6889" max="6890" width="10.77734375" style="127"/>
    <col min="6891" max="6891" width="13.44140625" style="127" customWidth="1"/>
    <col min="6892" max="6892" width="6.44140625" style="127" customWidth="1"/>
    <col min="6893" max="6894" width="5.6640625" style="127" customWidth="1"/>
    <col min="6895" max="6895" width="11.6640625" style="127" customWidth="1"/>
    <col min="6896" max="6896" width="5.33203125" style="127" customWidth="1"/>
    <col min="6897" max="6897" width="10.6640625" style="127" customWidth="1"/>
    <col min="6898" max="6899" width="2.6640625" style="127" customWidth="1"/>
    <col min="6900" max="6902" width="1.6640625" style="127" customWidth="1"/>
    <col min="6903" max="7142" width="10.77734375" style="127"/>
    <col min="7143" max="7143" width="1.33203125" style="127" customWidth="1"/>
    <col min="7144" max="7144" width="3.6640625" style="127" customWidth="1"/>
    <col min="7145" max="7146" width="10.77734375" style="127"/>
    <col min="7147" max="7147" width="13.44140625" style="127" customWidth="1"/>
    <col min="7148" max="7148" width="6.44140625" style="127" customWidth="1"/>
    <col min="7149" max="7150" width="5.6640625" style="127" customWidth="1"/>
    <col min="7151" max="7151" width="11.6640625" style="127" customWidth="1"/>
    <col min="7152" max="7152" width="5.33203125" style="127" customWidth="1"/>
    <col min="7153" max="7153" width="10.6640625" style="127" customWidth="1"/>
    <col min="7154" max="7155" width="2.6640625" style="127" customWidth="1"/>
    <col min="7156" max="7158" width="1.6640625" style="127" customWidth="1"/>
    <col min="7159" max="7398" width="10.77734375" style="127"/>
    <col min="7399" max="7399" width="1.33203125" style="127" customWidth="1"/>
    <col min="7400" max="7400" width="3.6640625" style="127" customWidth="1"/>
    <col min="7401" max="7402" width="10.77734375" style="127"/>
    <col min="7403" max="7403" width="13.44140625" style="127" customWidth="1"/>
    <col min="7404" max="7404" width="6.44140625" style="127" customWidth="1"/>
    <col min="7405" max="7406" width="5.6640625" style="127" customWidth="1"/>
    <col min="7407" max="7407" width="11.6640625" style="127" customWidth="1"/>
    <col min="7408" max="7408" width="5.33203125" style="127" customWidth="1"/>
    <col min="7409" max="7409" width="10.6640625" style="127" customWidth="1"/>
    <col min="7410" max="7411" width="2.6640625" style="127" customWidth="1"/>
    <col min="7412" max="7414" width="1.6640625" style="127" customWidth="1"/>
    <col min="7415" max="7654" width="10.77734375" style="127"/>
    <col min="7655" max="7655" width="1.33203125" style="127" customWidth="1"/>
    <col min="7656" max="7656" width="3.6640625" style="127" customWidth="1"/>
    <col min="7657" max="7658" width="10.77734375" style="127"/>
    <col min="7659" max="7659" width="13.44140625" style="127" customWidth="1"/>
    <col min="7660" max="7660" width="6.44140625" style="127" customWidth="1"/>
    <col min="7661" max="7662" width="5.6640625" style="127" customWidth="1"/>
    <col min="7663" max="7663" width="11.6640625" style="127" customWidth="1"/>
    <col min="7664" max="7664" width="5.33203125" style="127" customWidth="1"/>
    <col min="7665" max="7665" width="10.6640625" style="127" customWidth="1"/>
    <col min="7666" max="7667" width="2.6640625" style="127" customWidth="1"/>
    <col min="7668" max="7670" width="1.6640625" style="127" customWidth="1"/>
    <col min="7671" max="7910" width="10.77734375" style="127"/>
    <col min="7911" max="7911" width="1.33203125" style="127" customWidth="1"/>
    <col min="7912" max="7912" width="3.6640625" style="127" customWidth="1"/>
    <col min="7913" max="7914" width="10.77734375" style="127"/>
    <col min="7915" max="7915" width="13.44140625" style="127" customWidth="1"/>
    <col min="7916" max="7916" width="6.44140625" style="127" customWidth="1"/>
    <col min="7917" max="7918" width="5.6640625" style="127" customWidth="1"/>
    <col min="7919" max="7919" width="11.6640625" style="127" customWidth="1"/>
    <col min="7920" max="7920" width="5.33203125" style="127" customWidth="1"/>
    <col min="7921" max="7921" width="10.6640625" style="127" customWidth="1"/>
    <col min="7922" max="7923" width="2.6640625" style="127" customWidth="1"/>
    <col min="7924" max="7926" width="1.6640625" style="127" customWidth="1"/>
    <col min="7927" max="8166" width="10.77734375" style="127"/>
    <col min="8167" max="8167" width="1.33203125" style="127" customWidth="1"/>
    <col min="8168" max="8168" width="3.6640625" style="127" customWidth="1"/>
    <col min="8169" max="8170" width="10.77734375" style="127"/>
    <col min="8171" max="8171" width="13.44140625" style="127" customWidth="1"/>
    <col min="8172" max="8172" width="6.44140625" style="127" customWidth="1"/>
    <col min="8173" max="8174" width="5.6640625" style="127" customWidth="1"/>
    <col min="8175" max="8175" width="11.6640625" style="127" customWidth="1"/>
    <col min="8176" max="8176" width="5.33203125" style="127" customWidth="1"/>
    <col min="8177" max="8177" width="10.6640625" style="127" customWidth="1"/>
    <col min="8178" max="8179" width="2.6640625" style="127" customWidth="1"/>
    <col min="8180" max="8182" width="1.6640625" style="127" customWidth="1"/>
    <col min="8183" max="8422" width="10.77734375" style="127"/>
    <col min="8423" max="8423" width="1.33203125" style="127" customWidth="1"/>
    <col min="8424" max="8424" width="3.6640625" style="127" customWidth="1"/>
    <col min="8425" max="8426" width="10.77734375" style="127"/>
    <col min="8427" max="8427" width="13.44140625" style="127" customWidth="1"/>
    <col min="8428" max="8428" width="6.44140625" style="127" customWidth="1"/>
    <col min="8429" max="8430" width="5.6640625" style="127" customWidth="1"/>
    <col min="8431" max="8431" width="11.6640625" style="127" customWidth="1"/>
    <col min="8432" max="8432" width="5.33203125" style="127" customWidth="1"/>
    <col min="8433" max="8433" width="10.6640625" style="127" customWidth="1"/>
    <col min="8434" max="8435" width="2.6640625" style="127" customWidth="1"/>
    <col min="8436" max="8438" width="1.6640625" style="127" customWidth="1"/>
    <col min="8439" max="8678" width="10.77734375" style="127"/>
    <col min="8679" max="8679" width="1.33203125" style="127" customWidth="1"/>
    <col min="8680" max="8680" width="3.6640625" style="127" customWidth="1"/>
    <col min="8681" max="8682" width="10.77734375" style="127"/>
    <col min="8683" max="8683" width="13.44140625" style="127" customWidth="1"/>
    <col min="8684" max="8684" width="6.44140625" style="127" customWidth="1"/>
    <col min="8685" max="8686" width="5.6640625" style="127" customWidth="1"/>
    <col min="8687" max="8687" width="11.6640625" style="127" customWidth="1"/>
    <col min="8688" max="8688" width="5.33203125" style="127" customWidth="1"/>
    <col min="8689" max="8689" width="10.6640625" style="127" customWidth="1"/>
    <col min="8690" max="8691" width="2.6640625" style="127" customWidth="1"/>
    <col min="8692" max="8694" width="1.6640625" style="127" customWidth="1"/>
    <col min="8695" max="8934" width="10.77734375" style="127"/>
    <col min="8935" max="8935" width="1.33203125" style="127" customWidth="1"/>
    <col min="8936" max="8936" width="3.6640625" style="127" customWidth="1"/>
    <col min="8937" max="8938" width="10.77734375" style="127"/>
    <col min="8939" max="8939" width="13.44140625" style="127" customWidth="1"/>
    <col min="8940" max="8940" width="6.44140625" style="127" customWidth="1"/>
    <col min="8941" max="8942" width="5.6640625" style="127" customWidth="1"/>
    <col min="8943" max="8943" width="11.6640625" style="127" customWidth="1"/>
    <col min="8944" max="8944" width="5.33203125" style="127" customWidth="1"/>
    <col min="8945" max="8945" width="10.6640625" style="127" customWidth="1"/>
    <col min="8946" max="8947" width="2.6640625" style="127" customWidth="1"/>
    <col min="8948" max="8950" width="1.6640625" style="127" customWidth="1"/>
    <col min="8951" max="9190" width="10.77734375" style="127"/>
    <col min="9191" max="9191" width="1.33203125" style="127" customWidth="1"/>
    <col min="9192" max="9192" width="3.6640625" style="127" customWidth="1"/>
    <col min="9193" max="9194" width="10.77734375" style="127"/>
    <col min="9195" max="9195" width="13.44140625" style="127" customWidth="1"/>
    <col min="9196" max="9196" width="6.44140625" style="127" customWidth="1"/>
    <col min="9197" max="9198" width="5.6640625" style="127" customWidth="1"/>
    <col min="9199" max="9199" width="11.6640625" style="127" customWidth="1"/>
    <col min="9200" max="9200" width="5.33203125" style="127" customWidth="1"/>
    <col min="9201" max="9201" width="10.6640625" style="127" customWidth="1"/>
    <col min="9202" max="9203" width="2.6640625" style="127" customWidth="1"/>
    <col min="9204" max="9206" width="1.6640625" style="127" customWidth="1"/>
    <col min="9207" max="9446" width="10.77734375" style="127"/>
    <col min="9447" max="9447" width="1.33203125" style="127" customWidth="1"/>
    <col min="9448" max="9448" width="3.6640625" style="127" customWidth="1"/>
    <col min="9449" max="9450" width="10.77734375" style="127"/>
    <col min="9451" max="9451" width="13.44140625" style="127" customWidth="1"/>
    <col min="9452" max="9452" width="6.44140625" style="127" customWidth="1"/>
    <col min="9453" max="9454" width="5.6640625" style="127" customWidth="1"/>
    <col min="9455" max="9455" width="11.6640625" style="127" customWidth="1"/>
    <col min="9456" max="9456" width="5.33203125" style="127" customWidth="1"/>
    <col min="9457" max="9457" width="10.6640625" style="127" customWidth="1"/>
    <col min="9458" max="9459" width="2.6640625" style="127" customWidth="1"/>
    <col min="9460" max="9462" width="1.6640625" style="127" customWidth="1"/>
    <col min="9463" max="9702" width="10.77734375" style="127"/>
    <col min="9703" max="9703" width="1.33203125" style="127" customWidth="1"/>
    <col min="9704" max="9704" width="3.6640625" style="127" customWidth="1"/>
    <col min="9705" max="9706" width="10.77734375" style="127"/>
    <col min="9707" max="9707" width="13.44140625" style="127" customWidth="1"/>
    <col min="9708" max="9708" width="6.44140625" style="127" customWidth="1"/>
    <col min="9709" max="9710" width="5.6640625" style="127" customWidth="1"/>
    <col min="9711" max="9711" width="11.6640625" style="127" customWidth="1"/>
    <col min="9712" max="9712" width="5.33203125" style="127" customWidth="1"/>
    <col min="9713" max="9713" width="10.6640625" style="127" customWidth="1"/>
    <col min="9714" max="9715" width="2.6640625" style="127" customWidth="1"/>
    <col min="9716" max="9718" width="1.6640625" style="127" customWidth="1"/>
    <col min="9719" max="9958" width="10.77734375" style="127"/>
    <col min="9959" max="9959" width="1.33203125" style="127" customWidth="1"/>
    <col min="9960" max="9960" width="3.6640625" style="127" customWidth="1"/>
    <col min="9961" max="9962" width="10.77734375" style="127"/>
    <col min="9963" max="9963" width="13.44140625" style="127" customWidth="1"/>
    <col min="9964" max="9964" width="6.44140625" style="127" customWidth="1"/>
    <col min="9965" max="9966" width="5.6640625" style="127" customWidth="1"/>
    <col min="9967" max="9967" width="11.6640625" style="127" customWidth="1"/>
    <col min="9968" max="9968" width="5.33203125" style="127" customWidth="1"/>
    <col min="9969" max="9969" width="10.6640625" style="127" customWidth="1"/>
    <col min="9970" max="9971" width="2.6640625" style="127" customWidth="1"/>
    <col min="9972" max="9974" width="1.6640625" style="127" customWidth="1"/>
    <col min="9975" max="10214" width="10.77734375" style="127"/>
    <col min="10215" max="10215" width="1.33203125" style="127" customWidth="1"/>
    <col min="10216" max="10216" width="3.6640625" style="127" customWidth="1"/>
    <col min="10217" max="10218" width="10.77734375" style="127"/>
    <col min="10219" max="10219" width="13.44140625" style="127" customWidth="1"/>
    <col min="10220" max="10220" width="6.44140625" style="127" customWidth="1"/>
    <col min="10221" max="10222" width="5.6640625" style="127" customWidth="1"/>
    <col min="10223" max="10223" width="11.6640625" style="127" customWidth="1"/>
    <col min="10224" max="10224" width="5.33203125" style="127" customWidth="1"/>
    <col min="10225" max="10225" width="10.6640625" style="127" customWidth="1"/>
    <col min="10226" max="10227" width="2.6640625" style="127" customWidth="1"/>
    <col min="10228" max="10230" width="1.6640625" style="127" customWidth="1"/>
    <col min="10231" max="10470" width="10.77734375" style="127"/>
    <col min="10471" max="10471" width="1.33203125" style="127" customWidth="1"/>
    <col min="10472" max="10472" width="3.6640625" style="127" customWidth="1"/>
    <col min="10473" max="10474" width="10.77734375" style="127"/>
    <col min="10475" max="10475" width="13.44140625" style="127" customWidth="1"/>
    <col min="10476" max="10476" width="6.44140625" style="127" customWidth="1"/>
    <col min="10477" max="10478" width="5.6640625" style="127" customWidth="1"/>
    <col min="10479" max="10479" width="11.6640625" style="127" customWidth="1"/>
    <col min="10480" max="10480" width="5.33203125" style="127" customWidth="1"/>
    <col min="10481" max="10481" width="10.6640625" style="127" customWidth="1"/>
    <col min="10482" max="10483" width="2.6640625" style="127" customWidth="1"/>
    <col min="10484" max="10486" width="1.6640625" style="127" customWidth="1"/>
    <col min="10487" max="10726" width="10.77734375" style="127"/>
    <col min="10727" max="10727" width="1.33203125" style="127" customWidth="1"/>
    <col min="10728" max="10728" width="3.6640625" style="127" customWidth="1"/>
    <col min="10729" max="10730" width="10.77734375" style="127"/>
    <col min="10731" max="10731" width="13.44140625" style="127" customWidth="1"/>
    <col min="10732" max="10732" width="6.44140625" style="127" customWidth="1"/>
    <col min="10733" max="10734" width="5.6640625" style="127" customWidth="1"/>
    <col min="10735" max="10735" width="11.6640625" style="127" customWidth="1"/>
    <col min="10736" max="10736" width="5.33203125" style="127" customWidth="1"/>
    <col min="10737" max="10737" width="10.6640625" style="127" customWidth="1"/>
    <col min="10738" max="10739" width="2.6640625" style="127" customWidth="1"/>
    <col min="10740" max="10742" width="1.6640625" style="127" customWidth="1"/>
    <col min="10743" max="10982" width="10.77734375" style="127"/>
    <col min="10983" max="10983" width="1.33203125" style="127" customWidth="1"/>
    <col min="10984" max="10984" width="3.6640625" style="127" customWidth="1"/>
    <col min="10985" max="10986" width="10.77734375" style="127"/>
    <col min="10987" max="10987" width="13.44140625" style="127" customWidth="1"/>
    <col min="10988" max="10988" width="6.44140625" style="127" customWidth="1"/>
    <col min="10989" max="10990" width="5.6640625" style="127" customWidth="1"/>
    <col min="10991" max="10991" width="11.6640625" style="127" customWidth="1"/>
    <col min="10992" max="10992" width="5.33203125" style="127" customWidth="1"/>
    <col min="10993" max="10993" width="10.6640625" style="127" customWidth="1"/>
    <col min="10994" max="10995" width="2.6640625" style="127" customWidth="1"/>
    <col min="10996" max="10998" width="1.6640625" style="127" customWidth="1"/>
    <col min="10999" max="11238" width="10.77734375" style="127"/>
    <col min="11239" max="11239" width="1.33203125" style="127" customWidth="1"/>
    <col min="11240" max="11240" width="3.6640625" style="127" customWidth="1"/>
    <col min="11241" max="11242" width="10.77734375" style="127"/>
    <col min="11243" max="11243" width="13.44140625" style="127" customWidth="1"/>
    <col min="11244" max="11244" width="6.44140625" style="127" customWidth="1"/>
    <col min="11245" max="11246" width="5.6640625" style="127" customWidth="1"/>
    <col min="11247" max="11247" width="11.6640625" style="127" customWidth="1"/>
    <col min="11248" max="11248" width="5.33203125" style="127" customWidth="1"/>
    <col min="11249" max="11249" width="10.6640625" style="127" customWidth="1"/>
    <col min="11250" max="11251" width="2.6640625" style="127" customWidth="1"/>
    <col min="11252" max="11254" width="1.6640625" style="127" customWidth="1"/>
    <col min="11255" max="11494" width="10.77734375" style="127"/>
    <col min="11495" max="11495" width="1.33203125" style="127" customWidth="1"/>
    <col min="11496" max="11496" width="3.6640625" style="127" customWidth="1"/>
    <col min="11497" max="11498" width="10.77734375" style="127"/>
    <col min="11499" max="11499" width="13.44140625" style="127" customWidth="1"/>
    <col min="11500" max="11500" width="6.44140625" style="127" customWidth="1"/>
    <col min="11501" max="11502" width="5.6640625" style="127" customWidth="1"/>
    <col min="11503" max="11503" width="11.6640625" style="127" customWidth="1"/>
    <col min="11504" max="11504" width="5.33203125" style="127" customWidth="1"/>
    <col min="11505" max="11505" width="10.6640625" style="127" customWidth="1"/>
    <col min="11506" max="11507" width="2.6640625" style="127" customWidth="1"/>
    <col min="11508" max="11510" width="1.6640625" style="127" customWidth="1"/>
    <col min="11511" max="11750" width="10.77734375" style="127"/>
    <col min="11751" max="11751" width="1.33203125" style="127" customWidth="1"/>
    <col min="11752" max="11752" width="3.6640625" style="127" customWidth="1"/>
    <col min="11753" max="11754" width="10.77734375" style="127"/>
    <col min="11755" max="11755" width="13.44140625" style="127" customWidth="1"/>
    <col min="11756" max="11756" width="6.44140625" style="127" customWidth="1"/>
    <col min="11757" max="11758" width="5.6640625" style="127" customWidth="1"/>
    <col min="11759" max="11759" width="11.6640625" style="127" customWidth="1"/>
    <col min="11760" max="11760" width="5.33203125" style="127" customWidth="1"/>
    <col min="11761" max="11761" width="10.6640625" style="127" customWidth="1"/>
    <col min="11762" max="11763" width="2.6640625" style="127" customWidth="1"/>
    <col min="11764" max="11766" width="1.6640625" style="127" customWidth="1"/>
    <col min="11767" max="12006" width="10.77734375" style="127"/>
    <col min="12007" max="12007" width="1.33203125" style="127" customWidth="1"/>
    <col min="12008" max="12008" width="3.6640625" style="127" customWidth="1"/>
    <col min="12009" max="12010" width="10.77734375" style="127"/>
    <col min="12011" max="12011" width="13.44140625" style="127" customWidth="1"/>
    <col min="12012" max="12012" width="6.44140625" style="127" customWidth="1"/>
    <col min="12013" max="12014" width="5.6640625" style="127" customWidth="1"/>
    <col min="12015" max="12015" width="11.6640625" style="127" customWidth="1"/>
    <col min="12016" max="12016" width="5.33203125" style="127" customWidth="1"/>
    <col min="12017" max="12017" width="10.6640625" style="127" customWidth="1"/>
    <col min="12018" max="12019" width="2.6640625" style="127" customWidth="1"/>
    <col min="12020" max="12022" width="1.6640625" style="127" customWidth="1"/>
    <col min="12023" max="12262" width="10.77734375" style="127"/>
    <col min="12263" max="12263" width="1.33203125" style="127" customWidth="1"/>
    <col min="12264" max="12264" width="3.6640625" style="127" customWidth="1"/>
    <col min="12265" max="12266" width="10.77734375" style="127"/>
    <col min="12267" max="12267" width="13.44140625" style="127" customWidth="1"/>
    <col min="12268" max="12268" width="6.44140625" style="127" customWidth="1"/>
    <col min="12269" max="12270" width="5.6640625" style="127" customWidth="1"/>
    <col min="12271" max="12271" width="11.6640625" style="127" customWidth="1"/>
    <col min="12272" max="12272" width="5.33203125" style="127" customWidth="1"/>
    <col min="12273" max="12273" width="10.6640625" style="127" customWidth="1"/>
    <col min="12274" max="12275" width="2.6640625" style="127" customWidth="1"/>
    <col min="12276" max="12278" width="1.6640625" style="127" customWidth="1"/>
    <col min="12279" max="12518" width="10.77734375" style="127"/>
    <col min="12519" max="12519" width="1.33203125" style="127" customWidth="1"/>
    <col min="12520" max="12520" width="3.6640625" style="127" customWidth="1"/>
    <col min="12521" max="12522" width="10.77734375" style="127"/>
    <col min="12523" max="12523" width="13.44140625" style="127" customWidth="1"/>
    <col min="12524" max="12524" width="6.44140625" style="127" customWidth="1"/>
    <col min="12525" max="12526" width="5.6640625" style="127" customWidth="1"/>
    <col min="12527" max="12527" width="11.6640625" style="127" customWidth="1"/>
    <col min="12528" max="12528" width="5.33203125" style="127" customWidth="1"/>
    <col min="12529" max="12529" width="10.6640625" style="127" customWidth="1"/>
    <col min="12530" max="12531" width="2.6640625" style="127" customWidth="1"/>
    <col min="12532" max="12534" width="1.6640625" style="127" customWidth="1"/>
    <col min="12535" max="12774" width="10.77734375" style="127"/>
    <col min="12775" max="12775" width="1.33203125" style="127" customWidth="1"/>
    <col min="12776" max="12776" width="3.6640625" style="127" customWidth="1"/>
    <col min="12777" max="12778" width="10.77734375" style="127"/>
    <col min="12779" max="12779" width="13.44140625" style="127" customWidth="1"/>
    <col min="12780" max="12780" width="6.44140625" style="127" customWidth="1"/>
    <col min="12781" max="12782" width="5.6640625" style="127" customWidth="1"/>
    <col min="12783" max="12783" width="11.6640625" style="127" customWidth="1"/>
    <col min="12784" max="12784" width="5.33203125" style="127" customWidth="1"/>
    <col min="12785" max="12785" width="10.6640625" style="127" customWidth="1"/>
    <col min="12786" max="12787" width="2.6640625" style="127" customWidth="1"/>
    <col min="12788" max="12790" width="1.6640625" style="127" customWidth="1"/>
    <col min="12791" max="13030" width="10.77734375" style="127"/>
    <col min="13031" max="13031" width="1.33203125" style="127" customWidth="1"/>
    <col min="13032" max="13032" width="3.6640625" style="127" customWidth="1"/>
    <col min="13033" max="13034" width="10.77734375" style="127"/>
    <col min="13035" max="13035" width="13.44140625" style="127" customWidth="1"/>
    <col min="13036" max="13036" width="6.44140625" style="127" customWidth="1"/>
    <col min="13037" max="13038" width="5.6640625" style="127" customWidth="1"/>
    <col min="13039" max="13039" width="11.6640625" style="127" customWidth="1"/>
    <col min="13040" max="13040" width="5.33203125" style="127" customWidth="1"/>
    <col min="13041" max="13041" width="10.6640625" style="127" customWidth="1"/>
    <col min="13042" max="13043" width="2.6640625" style="127" customWidth="1"/>
    <col min="13044" max="13046" width="1.6640625" style="127" customWidth="1"/>
    <col min="13047" max="13286" width="10.77734375" style="127"/>
    <col min="13287" max="13287" width="1.33203125" style="127" customWidth="1"/>
    <col min="13288" max="13288" width="3.6640625" style="127" customWidth="1"/>
    <col min="13289" max="13290" width="10.77734375" style="127"/>
    <col min="13291" max="13291" width="13.44140625" style="127" customWidth="1"/>
    <col min="13292" max="13292" width="6.44140625" style="127" customWidth="1"/>
    <col min="13293" max="13294" width="5.6640625" style="127" customWidth="1"/>
    <col min="13295" max="13295" width="11.6640625" style="127" customWidth="1"/>
    <col min="13296" max="13296" width="5.33203125" style="127" customWidth="1"/>
    <col min="13297" max="13297" width="10.6640625" style="127" customWidth="1"/>
    <col min="13298" max="13299" width="2.6640625" style="127" customWidth="1"/>
    <col min="13300" max="13302" width="1.6640625" style="127" customWidth="1"/>
    <col min="13303" max="13542" width="10.77734375" style="127"/>
    <col min="13543" max="13543" width="1.33203125" style="127" customWidth="1"/>
    <col min="13544" max="13544" width="3.6640625" style="127" customWidth="1"/>
    <col min="13545" max="13546" width="10.77734375" style="127"/>
    <col min="13547" max="13547" width="13.44140625" style="127" customWidth="1"/>
    <col min="13548" max="13548" width="6.44140625" style="127" customWidth="1"/>
    <col min="13549" max="13550" width="5.6640625" style="127" customWidth="1"/>
    <col min="13551" max="13551" width="11.6640625" style="127" customWidth="1"/>
    <col min="13552" max="13552" width="5.33203125" style="127" customWidth="1"/>
    <col min="13553" max="13553" width="10.6640625" style="127" customWidth="1"/>
    <col min="13554" max="13555" width="2.6640625" style="127" customWidth="1"/>
    <col min="13556" max="13558" width="1.6640625" style="127" customWidth="1"/>
    <col min="13559" max="13798" width="10.77734375" style="127"/>
    <col min="13799" max="13799" width="1.33203125" style="127" customWidth="1"/>
    <col min="13800" max="13800" width="3.6640625" style="127" customWidth="1"/>
    <col min="13801" max="13802" width="10.77734375" style="127"/>
    <col min="13803" max="13803" width="13.44140625" style="127" customWidth="1"/>
    <col min="13804" max="13804" width="6.44140625" style="127" customWidth="1"/>
    <col min="13805" max="13806" width="5.6640625" style="127" customWidth="1"/>
    <col min="13807" max="13807" width="11.6640625" style="127" customWidth="1"/>
    <col min="13808" max="13808" width="5.33203125" style="127" customWidth="1"/>
    <col min="13809" max="13809" width="10.6640625" style="127" customWidth="1"/>
    <col min="13810" max="13811" width="2.6640625" style="127" customWidth="1"/>
    <col min="13812" max="13814" width="1.6640625" style="127" customWidth="1"/>
    <col min="13815" max="14054" width="10.77734375" style="127"/>
    <col min="14055" max="14055" width="1.33203125" style="127" customWidth="1"/>
    <col min="14056" max="14056" width="3.6640625" style="127" customWidth="1"/>
    <col min="14057" max="14058" width="10.77734375" style="127"/>
    <col min="14059" max="14059" width="13.44140625" style="127" customWidth="1"/>
    <col min="14060" max="14060" width="6.44140625" style="127" customWidth="1"/>
    <col min="14061" max="14062" width="5.6640625" style="127" customWidth="1"/>
    <col min="14063" max="14063" width="11.6640625" style="127" customWidth="1"/>
    <col min="14064" max="14064" width="5.33203125" style="127" customWidth="1"/>
    <col min="14065" max="14065" width="10.6640625" style="127" customWidth="1"/>
    <col min="14066" max="14067" width="2.6640625" style="127" customWidth="1"/>
    <col min="14068" max="14070" width="1.6640625" style="127" customWidth="1"/>
    <col min="14071" max="14310" width="10.77734375" style="127"/>
    <col min="14311" max="14311" width="1.33203125" style="127" customWidth="1"/>
    <col min="14312" max="14312" width="3.6640625" style="127" customWidth="1"/>
    <col min="14313" max="14314" width="10.77734375" style="127"/>
    <col min="14315" max="14315" width="13.44140625" style="127" customWidth="1"/>
    <col min="14316" max="14316" width="6.44140625" style="127" customWidth="1"/>
    <col min="14317" max="14318" width="5.6640625" style="127" customWidth="1"/>
    <col min="14319" max="14319" width="11.6640625" style="127" customWidth="1"/>
    <col min="14320" max="14320" width="5.33203125" style="127" customWidth="1"/>
    <col min="14321" max="14321" width="10.6640625" style="127" customWidth="1"/>
    <col min="14322" max="14323" width="2.6640625" style="127" customWidth="1"/>
    <col min="14324" max="14326" width="1.6640625" style="127" customWidth="1"/>
    <col min="14327" max="14566" width="10.77734375" style="127"/>
    <col min="14567" max="14567" width="1.33203125" style="127" customWidth="1"/>
    <col min="14568" max="14568" width="3.6640625" style="127" customWidth="1"/>
    <col min="14569" max="14570" width="10.77734375" style="127"/>
    <col min="14571" max="14571" width="13.44140625" style="127" customWidth="1"/>
    <col min="14572" max="14572" width="6.44140625" style="127" customWidth="1"/>
    <col min="14573" max="14574" width="5.6640625" style="127" customWidth="1"/>
    <col min="14575" max="14575" width="11.6640625" style="127" customWidth="1"/>
    <col min="14576" max="14576" width="5.33203125" style="127" customWidth="1"/>
    <col min="14577" max="14577" width="10.6640625" style="127" customWidth="1"/>
    <col min="14578" max="14579" width="2.6640625" style="127" customWidth="1"/>
    <col min="14580" max="14582" width="1.6640625" style="127" customWidth="1"/>
    <col min="14583" max="14822" width="10.77734375" style="127"/>
    <col min="14823" max="14823" width="1.33203125" style="127" customWidth="1"/>
    <col min="14824" max="14824" width="3.6640625" style="127" customWidth="1"/>
    <col min="14825" max="14826" width="10.77734375" style="127"/>
    <col min="14827" max="14827" width="13.44140625" style="127" customWidth="1"/>
    <col min="14828" max="14828" width="6.44140625" style="127" customWidth="1"/>
    <col min="14829" max="14830" width="5.6640625" style="127" customWidth="1"/>
    <col min="14831" max="14831" width="11.6640625" style="127" customWidth="1"/>
    <col min="14832" max="14832" width="5.33203125" style="127" customWidth="1"/>
    <col min="14833" max="14833" width="10.6640625" style="127" customWidth="1"/>
    <col min="14834" max="14835" width="2.6640625" style="127" customWidth="1"/>
    <col min="14836" max="14838" width="1.6640625" style="127" customWidth="1"/>
    <col min="14839" max="15078" width="10.77734375" style="127"/>
    <col min="15079" max="15079" width="1.33203125" style="127" customWidth="1"/>
    <col min="15080" max="15080" width="3.6640625" style="127" customWidth="1"/>
    <col min="15081" max="15082" width="10.77734375" style="127"/>
    <col min="15083" max="15083" width="13.44140625" style="127" customWidth="1"/>
    <col min="15084" max="15084" width="6.44140625" style="127" customWidth="1"/>
    <col min="15085" max="15086" width="5.6640625" style="127" customWidth="1"/>
    <col min="15087" max="15087" width="11.6640625" style="127" customWidth="1"/>
    <col min="15088" max="15088" width="5.33203125" style="127" customWidth="1"/>
    <col min="15089" max="15089" width="10.6640625" style="127" customWidth="1"/>
    <col min="15090" max="15091" width="2.6640625" style="127" customWidth="1"/>
    <col min="15092" max="15094" width="1.6640625" style="127" customWidth="1"/>
    <col min="15095" max="15334" width="10.77734375" style="127"/>
    <col min="15335" max="15335" width="1.33203125" style="127" customWidth="1"/>
    <col min="15336" max="15336" width="3.6640625" style="127" customWidth="1"/>
    <col min="15337" max="15338" width="10.77734375" style="127"/>
    <col min="15339" max="15339" width="13.44140625" style="127" customWidth="1"/>
    <col min="15340" max="15340" width="6.44140625" style="127" customWidth="1"/>
    <col min="15341" max="15342" width="5.6640625" style="127" customWidth="1"/>
    <col min="15343" max="15343" width="11.6640625" style="127" customWidth="1"/>
    <col min="15344" max="15344" width="5.33203125" style="127" customWidth="1"/>
    <col min="15345" max="15345" width="10.6640625" style="127" customWidth="1"/>
    <col min="15346" max="15347" width="2.6640625" style="127" customWidth="1"/>
    <col min="15348" max="15350" width="1.6640625" style="127" customWidth="1"/>
    <col min="15351" max="15590" width="10.77734375" style="127"/>
    <col min="15591" max="15591" width="1.33203125" style="127" customWidth="1"/>
    <col min="15592" max="15592" width="3.6640625" style="127" customWidth="1"/>
    <col min="15593" max="15594" width="10.77734375" style="127"/>
    <col min="15595" max="15595" width="13.44140625" style="127" customWidth="1"/>
    <col min="15596" max="15596" width="6.44140625" style="127" customWidth="1"/>
    <col min="15597" max="15598" width="5.6640625" style="127" customWidth="1"/>
    <col min="15599" max="15599" width="11.6640625" style="127" customWidth="1"/>
    <col min="15600" max="15600" width="5.33203125" style="127" customWidth="1"/>
    <col min="15601" max="15601" width="10.6640625" style="127" customWidth="1"/>
    <col min="15602" max="15603" width="2.6640625" style="127" customWidth="1"/>
    <col min="15604" max="15606" width="1.6640625" style="127" customWidth="1"/>
    <col min="15607" max="15846" width="10.77734375" style="127"/>
    <col min="15847" max="15847" width="1.33203125" style="127" customWidth="1"/>
    <col min="15848" max="15848" width="3.6640625" style="127" customWidth="1"/>
    <col min="15849" max="15850" width="10.77734375" style="127"/>
    <col min="15851" max="15851" width="13.44140625" style="127" customWidth="1"/>
    <col min="15852" max="15852" width="6.44140625" style="127" customWidth="1"/>
    <col min="15853" max="15854" width="5.6640625" style="127" customWidth="1"/>
    <col min="15855" max="15855" width="11.6640625" style="127" customWidth="1"/>
    <col min="15856" max="15856" width="5.33203125" style="127" customWidth="1"/>
    <col min="15857" max="15857" width="10.6640625" style="127" customWidth="1"/>
    <col min="15858" max="15859" width="2.6640625" style="127" customWidth="1"/>
    <col min="15860" max="15862" width="1.6640625" style="127" customWidth="1"/>
    <col min="15863" max="16102" width="10.77734375" style="127"/>
    <col min="16103" max="16103" width="1.33203125" style="127" customWidth="1"/>
    <col min="16104" max="16104" width="3.6640625" style="127" customWidth="1"/>
    <col min="16105" max="16106" width="10.77734375" style="127"/>
    <col min="16107" max="16107" width="13.44140625" style="127" customWidth="1"/>
    <col min="16108" max="16108" width="6.44140625" style="127" customWidth="1"/>
    <col min="16109" max="16110" width="5.6640625" style="127" customWidth="1"/>
    <col min="16111" max="16111" width="11.6640625" style="127" customWidth="1"/>
    <col min="16112" max="16112" width="5.33203125" style="127" customWidth="1"/>
    <col min="16113" max="16113" width="10.6640625" style="127" customWidth="1"/>
    <col min="16114" max="16115" width="2.6640625" style="127" customWidth="1"/>
    <col min="16116" max="16118" width="1.6640625" style="127" customWidth="1"/>
    <col min="16119" max="16384" width="10.77734375" style="127"/>
  </cols>
  <sheetData>
    <row r="1" spans="1:12" s="110" customFormat="1" ht="21" customHeight="1" thickBot="1">
      <c r="A1" s="787" t="s">
        <v>451</v>
      </c>
      <c r="B1" s="787"/>
      <c r="C1" s="787"/>
      <c r="D1" s="787"/>
      <c r="E1" s="787"/>
      <c r="F1" s="787"/>
      <c r="G1" s="787"/>
      <c r="H1" s="787"/>
      <c r="I1" s="787"/>
      <c r="J1" s="787"/>
      <c r="K1" s="787"/>
      <c r="L1" s="787"/>
    </row>
    <row r="2" spans="1:12" s="110" customFormat="1" ht="11.25" customHeight="1">
      <c r="A2" s="111"/>
      <c r="B2" s="111"/>
      <c r="C2" s="111"/>
      <c r="D2" s="111"/>
      <c r="E2" s="111"/>
      <c r="F2" s="111"/>
      <c r="G2" s="51"/>
      <c r="H2" s="667"/>
      <c r="I2" s="663"/>
      <c r="J2" s="663"/>
      <c r="K2" s="663"/>
      <c r="L2" s="663"/>
    </row>
    <row r="3" spans="1:12" s="110" customFormat="1" ht="15.3" customHeight="1">
      <c r="A3" s="112" t="s">
        <v>243</v>
      </c>
      <c r="B3" s="113"/>
      <c r="C3" s="113"/>
      <c r="D3" s="113"/>
      <c r="E3" s="113"/>
      <c r="F3" s="113"/>
      <c r="H3" s="663"/>
      <c r="I3" s="663"/>
      <c r="J3" s="663"/>
      <c r="K3" s="663"/>
      <c r="L3" s="663"/>
    </row>
    <row r="4" spans="1:12" s="110" customFormat="1" ht="15.3" customHeight="1">
      <c r="A4" s="112" t="s">
        <v>165</v>
      </c>
      <c r="B4" s="114"/>
      <c r="C4" s="114"/>
      <c r="D4" s="284"/>
      <c r="E4" s="284"/>
      <c r="F4" s="114"/>
      <c r="H4" s="663"/>
      <c r="I4" s="663"/>
      <c r="J4" s="663"/>
      <c r="K4" s="663"/>
      <c r="L4" s="663"/>
    </row>
    <row r="5" spans="1:12" s="110" customFormat="1" ht="15.3" customHeight="1">
      <c r="A5" s="112" t="s">
        <v>166</v>
      </c>
      <c r="B5" s="114"/>
      <c r="C5" s="114"/>
      <c r="D5" s="284"/>
      <c r="E5" s="284"/>
      <c r="F5" s="114"/>
      <c r="H5" s="663"/>
      <c r="I5" s="663"/>
      <c r="J5" s="663"/>
      <c r="K5" s="663"/>
      <c r="L5" s="663"/>
    </row>
    <row r="6" spans="1:12" s="110" customFormat="1" ht="15.75" customHeight="1">
      <c r="A6" s="9" t="s">
        <v>381</v>
      </c>
      <c r="B6" s="116"/>
      <c r="C6" s="116"/>
      <c r="D6" s="114"/>
      <c r="E6" s="114"/>
      <c r="F6" s="114"/>
      <c r="H6" s="663"/>
      <c r="I6" s="663"/>
      <c r="J6" s="663"/>
      <c r="K6" s="663"/>
      <c r="L6" s="663"/>
    </row>
    <row r="7" spans="1:12" ht="15.6">
      <c r="A7" s="132"/>
      <c r="B7" s="473"/>
      <c r="C7" s="933"/>
      <c r="D7" s="943"/>
      <c r="E7" s="934"/>
      <c r="F7" s="934"/>
      <c r="G7" s="934"/>
      <c r="H7" s="934"/>
      <c r="I7" s="934"/>
      <c r="J7" s="934"/>
      <c r="K7" s="934"/>
      <c r="L7" s="934"/>
    </row>
    <row r="8" spans="1:12" ht="15.6">
      <c r="A8" s="475"/>
      <c r="B8" s="944" t="s">
        <v>479</v>
      </c>
      <c r="C8" s="945"/>
      <c r="D8" s="945"/>
      <c r="E8" s="945"/>
      <c r="F8" s="945"/>
      <c r="G8" s="945"/>
      <c r="H8" s="945"/>
      <c r="I8" s="945"/>
      <c r="J8" s="945"/>
      <c r="K8" s="945"/>
      <c r="L8" s="946"/>
    </row>
    <row r="9" spans="1:12" ht="15.6">
      <c r="A9" s="475"/>
      <c r="B9" s="947"/>
      <c r="C9" s="948"/>
      <c r="D9" s="948"/>
      <c r="E9" s="948"/>
      <c r="F9" s="948"/>
      <c r="G9" s="948"/>
      <c r="H9" s="948"/>
      <c r="I9" s="948"/>
      <c r="J9" s="948"/>
      <c r="K9" s="948"/>
      <c r="L9" s="949"/>
    </row>
    <row r="10" spans="1:12" ht="15.6">
      <c r="A10" s="475"/>
      <c r="B10" s="950"/>
      <c r="C10" s="951"/>
      <c r="D10" s="951"/>
      <c r="E10" s="951"/>
      <c r="F10" s="951"/>
      <c r="G10" s="951"/>
      <c r="H10" s="951"/>
      <c r="I10" s="951"/>
      <c r="J10" s="951"/>
      <c r="K10" s="951"/>
      <c r="L10" s="952"/>
    </row>
    <row r="11" spans="1:12" s="519" customFormat="1" ht="15.6">
      <c r="A11" s="518"/>
      <c r="B11" s="958" t="s">
        <v>182</v>
      </c>
      <c r="C11" s="959"/>
      <c r="D11" s="959"/>
      <c r="E11" s="959"/>
      <c r="F11" s="960"/>
      <c r="G11" s="955" t="s">
        <v>410</v>
      </c>
      <c r="H11" s="957" t="s">
        <v>217</v>
      </c>
      <c r="I11" s="957"/>
      <c r="J11" s="957"/>
      <c r="K11" s="957"/>
      <c r="L11" s="957"/>
    </row>
    <row r="12" spans="1:12" s="519" customFormat="1" ht="15.6">
      <c r="A12" s="518"/>
      <c r="B12" s="961"/>
      <c r="C12" s="962"/>
      <c r="D12" s="962"/>
      <c r="E12" s="962"/>
      <c r="F12" s="963"/>
      <c r="G12" s="956"/>
      <c r="H12" s="957"/>
      <c r="I12" s="957"/>
      <c r="J12" s="957"/>
      <c r="K12" s="957"/>
      <c r="L12" s="957"/>
    </row>
    <row r="13" spans="1:12" s="143" customFormat="1" ht="15.6">
      <c r="A13" s="476"/>
      <c r="B13" s="891"/>
      <c r="C13" s="891"/>
      <c r="D13" s="891"/>
      <c r="E13" s="891"/>
      <c r="F13" s="891"/>
      <c r="G13" s="328"/>
      <c r="H13" s="953"/>
      <c r="I13" s="953"/>
      <c r="J13" s="954"/>
      <c r="K13" s="954"/>
      <c r="L13" s="954"/>
    </row>
    <row r="14" spans="1:12" s="143" customFormat="1" ht="15.6">
      <c r="A14" s="476"/>
      <c r="B14" s="891"/>
      <c r="C14" s="891"/>
      <c r="D14" s="891"/>
      <c r="E14" s="891"/>
      <c r="F14" s="891"/>
      <c r="G14" s="328"/>
      <c r="H14" s="953" t="s">
        <v>186</v>
      </c>
      <c r="I14" s="953"/>
      <c r="J14" s="954"/>
      <c r="K14" s="954"/>
      <c r="L14" s="954"/>
    </row>
    <row r="15" spans="1:12" s="143" customFormat="1" ht="15.6">
      <c r="A15" s="476"/>
      <c r="B15" s="891"/>
      <c r="C15" s="891"/>
      <c r="D15" s="891"/>
      <c r="E15" s="891"/>
      <c r="F15" s="891"/>
      <c r="G15" s="328"/>
      <c r="H15" s="953" t="s">
        <v>186</v>
      </c>
      <c r="I15" s="953"/>
      <c r="J15" s="954"/>
      <c r="K15" s="954"/>
      <c r="L15" s="954"/>
    </row>
    <row r="16" spans="1:12" s="143" customFormat="1" ht="15.6">
      <c r="A16" s="476"/>
      <c r="B16" s="891"/>
      <c r="C16" s="891"/>
      <c r="D16" s="891"/>
      <c r="E16" s="891"/>
      <c r="F16" s="891"/>
      <c r="G16" s="328"/>
      <c r="H16" s="953" t="s">
        <v>186</v>
      </c>
      <c r="I16" s="953"/>
      <c r="J16" s="954"/>
      <c r="K16" s="954"/>
      <c r="L16" s="954"/>
    </row>
    <row r="17" spans="1:12" s="143" customFormat="1" ht="15.6">
      <c r="A17" s="476"/>
      <c r="B17" s="891"/>
      <c r="C17" s="891"/>
      <c r="D17" s="891"/>
      <c r="E17" s="891"/>
      <c r="F17" s="891"/>
      <c r="G17" s="328"/>
      <c r="H17" s="953" t="s">
        <v>186</v>
      </c>
      <c r="I17" s="953"/>
      <c r="J17" s="954"/>
      <c r="K17" s="954"/>
      <c r="L17" s="954"/>
    </row>
    <row r="18" spans="1:12" s="143" customFormat="1" ht="15.6">
      <c r="A18" s="476"/>
      <c r="B18" s="891"/>
      <c r="C18" s="891"/>
      <c r="D18" s="891"/>
      <c r="E18" s="891"/>
      <c r="F18" s="891"/>
      <c r="G18" s="328"/>
      <c r="H18" s="953" t="s">
        <v>186</v>
      </c>
      <c r="I18" s="953"/>
      <c r="J18" s="954"/>
      <c r="K18" s="954"/>
      <c r="L18" s="954"/>
    </row>
    <row r="19" spans="1:12" s="143" customFormat="1" ht="15.6">
      <c r="A19" s="476"/>
      <c r="B19" s="891"/>
      <c r="C19" s="891"/>
      <c r="D19" s="891"/>
      <c r="E19" s="891"/>
      <c r="F19" s="891"/>
      <c r="G19" s="328"/>
      <c r="H19" s="953" t="s">
        <v>186</v>
      </c>
      <c r="I19" s="953"/>
      <c r="J19" s="954"/>
      <c r="K19" s="954"/>
      <c r="L19" s="954"/>
    </row>
    <row r="20" spans="1:12" s="143" customFormat="1" ht="15.6">
      <c r="A20" s="476"/>
      <c r="B20" s="891"/>
      <c r="C20" s="891"/>
      <c r="D20" s="891"/>
      <c r="E20" s="891"/>
      <c r="F20" s="891"/>
      <c r="G20" s="328"/>
      <c r="H20" s="953" t="s">
        <v>186</v>
      </c>
      <c r="I20" s="953"/>
      <c r="J20" s="954"/>
      <c r="K20" s="954"/>
      <c r="L20" s="954"/>
    </row>
    <row r="21" spans="1:12" s="143" customFormat="1" ht="15.6">
      <c r="A21" s="476"/>
      <c r="B21" s="891"/>
      <c r="C21" s="891"/>
      <c r="D21" s="891"/>
      <c r="E21" s="891"/>
      <c r="F21" s="891"/>
      <c r="G21" s="328"/>
      <c r="H21" s="953" t="s">
        <v>186</v>
      </c>
      <c r="I21" s="953"/>
      <c r="J21" s="954"/>
      <c r="K21" s="954"/>
      <c r="L21" s="954"/>
    </row>
    <row r="22" spans="1:12" s="143" customFormat="1" ht="15.6">
      <c r="A22" s="476"/>
      <c r="B22" s="891"/>
      <c r="C22" s="891"/>
      <c r="D22" s="891"/>
      <c r="E22" s="891"/>
      <c r="F22" s="891"/>
      <c r="G22" s="328"/>
      <c r="H22" s="953" t="s">
        <v>186</v>
      </c>
      <c r="I22" s="953"/>
      <c r="J22" s="954"/>
      <c r="K22" s="954"/>
      <c r="L22" s="954"/>
    </row>
    <row r="23" spans="1:12" s="143" customFormat="1" ht="15.6">
      <c r="A23" s="476"/>
      <c r="B23" s="891"/>
      <c r="C23" s="891"/>
      <c r="D23" s="891"/>
      <c r="E23" s="891"/>
      <c r="F23" s="891"/>
      <c r="G23" s="328"/>
      <c r="H23" s="953" t="s">
        <v>186</v>
      </c>
      <c r="I23" s="953"/>
      <c r="J23" s="954"/>
      <c r="K23" s="954"/>
      <c r="L23" s="954"/>
    </row>
    <row r="24" spans="1:12" s="143" customFormat="1" ht="15.6">
      <c r="A24" s="476"/>
      <c r="B24" s="891"/>
      <c r="C24" s="891"/>
      <c r="D24" s="891"/>
      <c r="E24" s="891"/>
      <c r="F24" s="891"/>
      <c r="G24" s="328"/>
      <c r="H24" s="953" t="s">
        <v>186</v>
      </c>
      <c r="I24" s="953"/>
      <c r="J24" s="954"/>
      <c r="K24" s="954"/>
      <c r="L24" s="954"/>
    </row>
    <row r="25" spans="1:12" s="143" customFormat="1" ht="15.6">
      <c r="A25" s="476"/>
      <c r="B25" s="891"/>
      <c r="C25" s="891"/>
      <c r="D25" s="891"/>
      <c r="E25" s="891"/>
      <c r="F25" s="891"/>
      <c r="G25" s="328"/>
      <c r="H25" s="953" t="s">
        <v>186</v>
      </c>
      <c r="I25" s="953"/>
      <c r="J25" s="954"/>
      <c r="K25" s="954"/>
      <c r="L25" s="954"/>
    </row>
    <row r="26" spans="1:12" s="143" customFormat="1" ht="15.6">
      <c r="A26" s="476"/>
      <c r="B26" s="891"/>
      <c r="C26" s="891"/>
      <c r="D26" s="891"/>
      <c r="E26" s="891"/>
      <c r="F26" s="891"/>
      <c r="G26" s="328"/>
      <c r="H26" s="953" t="s">
        <v>186</v>
      </c>
      <c r="I26" s="953"/>
      <c r="J26" s="954"/>
      <c r="K26" s="954"/>
      <c r="L26" s="954"/>
    </row>
    <row r="27" spans="1:12" s="143" customFormat="1" ht="15.6">
      <c r="A27" s="476"/>
      <c r="B27" s="891"/>
      <c r="C27" s="891"/>
      <c r="D27" s="891"/>
      <c r="E27" s="891"/>
      <c r="F27" s="891"/>
      <c r="G27" s="328"/>
      <c r="H27" s="953" t="s">
        <v>186</v>
      </c>
      <c r="I27" s="953"/>
      <c r="J27" s="954"/>
      <c r="K27" s="954"/>
      <c r="L27" s="954"/>
    </row>
    <row r="28" spans="1:12" s="143" customFormat="1" ht="15.6">
      <c r="A28" s="476"/>
      <c r="B28" s="891"/>
      <c r="C28" s="891"/>
      <c r="D28" s="891"/>
      <c r="E28" s="891"/>
      <c r="F28" s="891"/>
      <c r="G28" s="328"/>
      <c r="H28" s="953" t="s">
        <v>186</v>
      </c>
      <c r="I28" s="953"/>
      <c r="J28" s="954"/>
      <c r="K28" s="954"/>
      <c r="L28" s="954"/>
    </row>
    <row r="29" spans="1:12" s="143" customFormat="1" ht="15.6">
      <c r="A29" s="476"/>
      <c r="B29" s="891"/>
      <c r="C29" s="891"/>
      <c r="D29" s="891"/>
      <c r="E29" s="891"/>
      <c r="F29" s="891"/>
      <c r="G29" s="328"/>
      <c r="H29" s="953" t="s">
        <v>186</v>
      </c>
      <c r="I29" s="953"/>
      <c r="J29" s="954"/>
      <c r="K29" s="954"/>
      <c r="L29" s="954"/>
    </row>
    <row r="30" spans="1:12" s="143" customFormat="1" ht="15.6">
      <c r="A30" s="476"/>
      <c r="B30" s="891"/>
      <c r="C30" s="891"/>
      <c r="D30" s="891"/>
      <c r="E30" s="891"/>
      <c r="F30" s="891"/>
      <c r="G30" s="328"/>
      <c r="H30" s="953" t="s">
        <v>186</v>
      </c>
      <c r="I30" s="953"/>
      <c r="J30" s="954"/>
      <c r="K30" s="954"/>
      <c r="L30" s="954"/>
    </row>
    <row r="31" spans="1:12" s="143" customFormat="1" ht="15.6">
      <c r="A31" s="144"/>
      <c r="B31" s="144"/>
      <c r="C31" s="144"/>
      <c r="D31" s="144"/>
      <c r="E31" s="144"/>
      <c r="F31" s="144"/>
      <c r="G31" s="144"/>
      <c r="H31" s="668"/>
      <c r="I31" s="668"/>
      <c r="J31" s="668"/>
      <c r="K31" s="668"/>
      <c r="L31" s="668"/>
    </row>
    <row r="32" spans="1:12" s="143" customFormat="1" ht="15.6">
      <c r="A32" s="144"/>
      <c r="B32" s="144"/>
      <c r="C32" s="144"/>
      <c r="D32" s="144"/>
      <c r="E32" s="144"/>
      <c r="F32" s="144"/>
      <c r="G32" s="144"/>
      <c r="H32" s="668"/>
      <c r="I32" s="668"/>
      <c r="J32" s="668"/>
      <c r="K32" s="668"/>
      <c r="L32" s="668"/>
    </row>
    <row r="33" spans="1:12" s="143" customFormat="1" ht="15.6">
      <c r="A33" s="144"/>
      <c r="B33" s="144"/>
      <c r="C33" s="144"/>
      <c r="D33" s="144"/>
      <c r="E33" s="144"/>
      <c r="F33" s="144"/>
      <c r="G33" s="144"/>
      <c r="H33" s="668"/>
      <c r="I33" s="668"/>
      <c r="J33" s="668"/>
      <c r="K33" s="668"/>
      <c r="L33" s="668"/>
    </row>
    <row r="34" spans="1:12" s="143" customFormat="1" ht="15.6">
      <c r="A34" s="144"/>
      <c r="B34" s="144"/>
      <c r="C34" s="144"/>
      <c r="D34" s="144"/>
      <c r="E34" s="144"/>
      <c r="F34" s="144"/>
      <c r="G34" s="144"/>
      <c r="H34" s="668"/>
      <c r="I34" s="668"/>
      <c r="J34" s="668"/>
      <c r="K34" s="668"/>
      <c r="L34" s="668"/>
    </row>
    <row r="35" spans="1:12" s="143" customFormat="1" ht="15.6">
      <c r="A35" s="144"/>
      <c r="B35" s="144"/>
      <c r="C35" s="144"/>
      <c r="D35" s="144"/>
      <c r="E35" s="144"/>
      <c r="F35" s="144"/>
      <c r="G35" s="144"/>
      <c r="H35" s="668"/>
      <c r="I35" s="668"/>
      <c r="J35" s="668"/>
      <c r="K35" s="668"/>
      <c r="L35" s="668"/>
    </row>
    <row r="36" spans="1:12" s="143" customFormat="1" ht="15.6">
      <c r="A36" s="144"/>
      <c r="B36" s="144"/>
      <c r="C36" s="144"/>
      <c r="D36" s="144"/>
      <c r="E36" s="144"/>
      <c r="F36" s="144"/>
      <c r="G36" s="144"/>
      <c r="H36" s="668"/>
      <c r="I36" s="668"/>
      <c r="J36" s="668"/>
      <c r="K36" s="668"/>
      <c r="L36" s="668"/>
    </row>
    <row r="37" spans="1:12" s="143" customFormat="1" ht="15.6">
      <c r="A37" s="144"/>
      <c r="B37" s="144"/>
      <c r="C37" s="144"/>
      <c r="D37" s="144"/>
      <c r="E37" s="144"/>
      <c r="F37" s="144"/>
      <c r="G37" s="144"/>
      <c r="H37" s="668"/>
      <c r="I37" s="668"/>
      <c r="J37" s="668"/>
      <c r="K37" s="668"/>
      <c r="L37" s="668"/>
    </row>
    <row r="38" spans="1:12" s="143" customFormat="1" ht="15.6">
      <c r="A38" s="144"/>
      <c r="B38" s="144"/>
      <c r="C38" s="144"/>
      <c r="D38" s="144"/>
      <c r="E38" s="144"/>
      <c r="F38" s="144"/>
      <c r="G38" s="144"/>
      <c r="H38" s="668"/>
      <c r="I38" s="668"/>
      <c r="J38" s="668"/>
      <c r="K38" s="668"/>
      <c r="L38" s="668"/>
    </row>
    <row r="39" spans="1:12" s="143" customFormat="1" ht="15.6">
      <c r="A39" s="144"/>
      <c r="B39" s="144"/>
      <c r="C39" s="144"/>
      <c r="D39" s="144"/>
      <c r="E39" s="144"/>
      <c r="F39" s="144"/>
      <c r="G39" s="144"/>
      <c r="H39" s="668"/>
      <c r="I39" s="668"/>
      <c r="J39" s="668"/>
      <c r="K39" s="668"/>
      <c r="L39" s="668"/>
    </row>
    <row r="40" spans="1:12" s="143" customFormat="1" ht="15.6">
      <c r="A40" s="144"/>
      <c r="B40" s="144"/>
      <c r="C40" s="144"/>
      <c r="D40" s="144"/>
      <c r="E40" s="144"/>
      <c r="F40" s="144"/>
      <c r="G40" s="144"/>
      <c r="H40" s="668"/>
      <c r="I40" s="668"/>
      <c r="J40" s="668"/>
      <c r="K40" s="668"/>
      <c r="L40" s="668"/>
    </row>
    <row r="41" spans="1:12" s="143" customFormat="1" ht="15.6">
      <c r="A41" s="144"/>
      <c r="B41" s="144"/>
      <c r="C41" s="144"/>
      <c r="D41" s="144"/>
      <c r="E41" s="144"/>
      <c r="F41" s="144"/>
      <c r="G41" s="144"/>
      <c r="H41" s="668"/>
      <c r="I41" s="668"/>
      <c r="J41" s="668"/>
      <c r="K41" s="668"/>
      <c r="L41" s="668"/>
    </row>
    <row r="42" spans="1:12" s="143" customFormat="1" ht="15.6">
      <c r="A42" s="144"/>
      <c r="B42" s="144"/>
      <c r="C42" s="144"/>
      <c r="D42" s="144"/>
      <c r="E42" s="144"/>
      <c r="F42" s="144"/>
      <c r="G42" s="144"/>
      <c r="H42" s="668"/>
      <c r="I42" s="668"/>
      <c r="J42" s="668"/>
      <c r="K42" s="668"/>
      <c r="L42" s="668"/>
    </row>
    <row r="43" spans="1:12" s="143" customFormat="1" ht="15.6">
      <c r="A43" s="144"/>
      <c r="B43" s="144"/>
      <c r="C43" s="144"/>
      <c r="D43" s="144"/>
      <c r="E43" s="144"/>
      <c r="F43" s="144"/>
      <c r="G43" s="144"/>
      <c r="H43" s="668"/>
      <c r="I43" s="668"/>
      <c r="J43" s="668"/>
      <c r="K43" s="668"/>
      <c r="L43" s="668"/>
    </row>
    <row r="44" spans="1:12" s="143" customFormat="1" ht="15.6">
      <c r="A44" s="144"/>
      <c r="B44" s="144"/>
      <c r="C44" s="144"/>
      <c r="D44" s="144"/>
      <c r="E44" s="144"/>
      <c r="F44" s="144"/>
      <c r="G44" s="144"/>
      <c r="H44" s="668"/>
      <c r="I44" s="668"/>
      <c r="J44" s="668"/>
      <c r="K44" s="668"/>
      <c r="L44" s="668"/>
    </row>
    <row r="45" spans="1:12" s="143" customFormat="1" ht="15.6">
      <c r="A45" s="144"/>
      <c r="B45" s="144"/>
      <c r="C45" s="144"/>
      <c r="D45" s="144"/>
      <c r="E45" s="144"/>
      <c r="F45" s="144"/>
      <c r="G45" s="144"/>
      <c r="H45" s="668"/>
      <c r="I45" s="668"/>
      <c r="J45" s="668"/>
      <c r="K45" s="668"/>
      <c r="L45" s="668"/>
    </row>
    <row r="46" spans="1:12" s="143" customFormat="1" ht="15.6">
      <c r="A46" s="144"/>
      <c r="B46" s="144"/>
      <c r="C46" s="144"/>
      <c r="D46" s="144"/>
      <c r="E46" s="144"/>
      <c r="F46" s="144"/>
      <c r="G46" s="144"/>
      <c r="H46" s="668"/>
      <c r="I46" s="668"/>
      <c r="J46" s="668"/>
      <c r="K46" s="668"/>
      <c r="L46" s="668"/>
    </row>
    <row r="47" spans="1:12" s="143" customFormat="1" ht="15.6">
      <c r="A47" s="144"/>
      <c r="B47" s="144"/>
      <c r="C47" s="144"/>
      <c r="D47" s="144"/>
      <c r="E47" s="144"/>
      <c r="F47" s="144"/>
      <c r="G47" s="144"/>
      <c r="H47" s="668"/>
      <c r="I47" s="668"/>
      <c r="J47" s="668"/>
      <c r="K47" s="668"/>
      <c r="L47" s="668"/>
    </row>
    <row r="48" spans="1:12" s="143" customFormat="1" ht="15.6">
      <c r="A48" s="144"/>
      <c r="B48" s="144"/>
      <c r="C48" s="144"/>
      <c r="D48" s="144"/>
      <c r="E48" s="144"/>
      <c r="F48" s="144"/>
      <c r="G48" s="144"/>
      <c r="H48" s="668"/>
      <c r="I48" s="668"/>
      <c r="J48" s="668"/>
      <c r="K48" s="668"/>
      <c r="L48" s="668"/>
    </row>
    <row r="49" spans="1:12" s="143" customFormat="1" ht="15.6">
      <c r="A49" s="144"/>
      <c r="B49" s="144"/>
      <c r="C49" s="144"/>
      <c r="D49" s="144"/>
      <c r="E49" s="144"/>
      <c r="F49" s="144"/>
      <c r="G49" s="144"/>
      <c r="H49" s="668"/>
      <c r="I49" s="668"/>
      <c r="J49" s="668"/>
      <c r="K49" s="668"/>
      <c r="L49" s="668"/>
    </row>
    <row r="50" spans="1:12" s="143" customFormat="1" ht="15.6">
      <c r="A50" s="144"/>
      <c r="B50" s="144"/>
      <c r="C50" s="144"/>
      <c r="D50" s="144"/>
      <c r="E50" s="144"/>
      <c r="F50" s="144"/>
      <c r="G50" s="144"/>
      <c r="H50" s="668"/>
      <c r="I50" s="668"/>
      <c r="J50" s="668"/>
      <c r="K50" s="668"/>
      <c r="L50" s="668"/>
    </row>
    <row r="51" spans="1:12" s="143" customFormat="1" ht="15.6">
      <c r="A51" s="144"/>
      <c r="B51" s="144"/>
      <c r="C51" s="144"/>
      <c r="D51" s="144"/>
      <c r="E51" s="144"/>
      <c r="F51" s="144"/>
      <c r="G51" s="144"/>
      <c r="H51" s="668"/>
      <c r="I51" s="668"/>
      <c r="J51" s="668"/>
      <c r="K51" s="668"/>
      <c r="L51" s="668"/>
    </row>
    <row r="52" spans="1:12" s="143" customFormat="1" ht="15.6">
      <c r="A52" s="144"/>
      <c r="B52" s="144"/>
      <c r="C52" s="144"/>
      <c r="D52" s="144"/>
      <c r="E52" s="144"/>
      <c r="F52" s="144"/>
      <c r="G52" s="144"/>
      <c r="H52" s="668"/>
      <c r="I52" s="668"/>
      <c r="J52" s="668"/>
      <c r="K52" s="668"/>
      <c r="L52" s="668"/>
    </row>
    <row r="53" spans="1:12" s="143" customFormat="1" ht="15.6">
      <c r="A53" s="144"/>
      <c r="B53" s="144"/>
      <c r="C53" s="144"/>
      <c r="D53" s="144"/>
      <c r="E53" s="144"/>
      <c r="F53" s="144"/>
      <c r="G53" s="144"/>
      <c r="H53" s="668"/>
      <c r="I53" s="668"/>
      <c r="J53" s="668"/>
      <c r="K53" s="668"/>
      <c r="L53" s="668"/>
    </row>
    <row r="54" spans="1:12" s="143" customFormat="1" ht="15.6">
      <c r="A54" s="144"/>
      <c r="B54" s="144"/>
      <c r="C54" s="144"/>
      <c r="D54" s="144"/>
      <c r="E54" s="144"/>
      <c r="F54" s="144"/>
      <c r="G54" s="144"/>
      <c r="H54" s="668"/>
      <c r="I54" s="668"/>
      <c r="J54" s="668"/>
      <c r="K54" s="668"/>
      <c r="L54" s="668"/>
    </row>
    <row r="55" spans="1:12" s="143" customFormat="1" ht="15.6">
      <c r="A55" s="144"/>
      <c r="B55" s="144"/>
      <c r="C55" s="144"/>
      <c r="D55" s="144"/>
      <c r="E55" s="144"/>
      <c r="F55" s="144"/>
      <c r="G55" s="144"/>
      <c r="H55" s="668"/>
      <c r="I55" s="668"/>
      <c r="J55" s="668"/>
      <c r="K55" s="668"/>
      <c r="L55" s="668"/>
    </row>
    <row r="56" spans="1:12" s="143" customFormat="1" ht="15.6">
      <c r="A56" s="144"/>
      <c r="B56" s="144"/>
      <c r="C56" s="144"/>
      <c r="D56" s="144"/>
      <c r="E56" s="144"/>
      <c r="F56" s="144"/>
      <c r="G56" s="144"/>
      <c r="H56" s="668"/>
      <c r="I56" s="668"/>
      <c r="J56" s="668"/>
      <c r="K56" s="668"/>
      <c r="L56" s="668"/>
    </row>
    <row r="57" spans="1:12" s="143" customFormat="1" ht="15.6">
      <c r="A57" s="144"/>
      <c r="B57" s="144"/>
      <c r="C57" s="144"/>
      <c r="D57" s="144"/>
      <c r="E57" s="144"/>
      <c r="F57" s="144"/>
      <c r="G57" s="144"/>
      <c r="H57" s="668"/>
      <c r="I57" s="668"/>
      <c r="J57" s="668"/>
      <c r="K57" s="668"/>
      <c r="L57" s="668"/>
    </row>
    <row r="58" spans="1:12" s="143" customFormat="1" ht="15.6">
      <c r="A58" s="144"/>
      <c r="B58" s="144"/>
      <c r="C58" s="144"/>
      <c r="D58" s="144"/>
      <c r="E58" s="144"/>
      <c r="F58" s="144"/>
      <c r="G58" s="144"/>
      <c r="H58" s="668"/>
      <c r="I58" s="668"/>
      <c r="J58" s="668"/>
      <c r="K58" s="668"/>
      <c r="L58" s="668"/>
    </row>
    <row r="59" spans="1:12" s="143" customFormat="1" ht="15.6">
      <c r="A59" s="144"/>
      <c r="B59" s="144"/>
      <c r="C59" s="144"/>
      <c r="D59" s="144"/>
      <c r="E59" s="144"/>
      <c r="F59" s="144"/>
      <c r="G59" s="144"/>
      <c r="H59" s="668"/>
      <c r="I59" s="668"/>
      <c r="J59" s="668"/>
      <c r="K59" s="668"/>
      <c r="L59" s="668"/>
    </row>
    <row r="60" spans="1:12" s="143" customFormat="1" ht="15.6">
      <c r="A60" s="144"/>
      <c r="B60" s="144"/>
      <c r="C60" s="144"/>
      <c r="D60" s="144"/>
      <c r="E60" s="144"/>
      <c r="F60" s="144"/>
      <c r="G60" s="144"/>
      <c r="H60" s="668"/>
      <c r="I60" s="668"/>
      <c r="J60" s="668"/>
      <c r="K60" s="668"/>
      <c r="L60" s="668"/>
    </row>
    <row r="61" spans="1:12" s="143" customFormat="1" ht="15.6">
      <c r="A61" s="144"/>
      <c r="B61" s="144"/>
      <c r="C61" s="144"/>
      <c r="D61" s="144"/>
      <c r="E61" s="144"/>
      <c r="F61" s="144"/>
      <c r="G61" s="144"/>
      <c r="H61" s="668"/>
      <c r="I61" s="668"/>
      <c r="J61" s="668"/>
      <c r="K61" s="668"/>
      <c r="L61" s="668"/>
    </row>
    <row r="62" spans="1:12" s="143" customFormat="1" ht="15.6">
      <c r="A62" s="144"/>
      <c r="B62" s="144"/>
      <c r="C62" s="144"/>
      <c r="D62" s="144"/>
      <c r="E62" s="144"/>
      <c r="F62" s="144"/>
      <c r="G62" s="144"/>
      <c r="H62" s="668"/>
      <c r="I62" s="668"/>
      <c r="J62" s="668"/>
      <c r="K62" s="668"/>
      <c r="L62" s="668"/>
    </row>
    <row r="63" spans="1:12" s="143" customFormat="1" ht="15.6">
      <c r="A63" s="144"/>
      <c r="B63" s="144"/>
      <c r="C63" s="144"/>
      <c r="D63" s="144"/>
      <c r="E63" s="144"/>
      <c r="F63" s="144"/>
      <c r="G63" s="144"/>
      <c r="H63" s="668"/>
      <c r="I63" s="668"/>
      <c r="J63" s="668"/>
      <c r="K63" s="668"/>
      <c r="L63" s="668"/>
    </row>
    <row r="64" spans="1:12" s="143" customFormat="1" ht="15.6">
      <c r="A64" s="144"/>
      <c r="B64" s="144"/>
      <c r="C64" s="144"/>
      <c r="D64" s="144"/>
      <c r="E64" s="144"/>
      <c r="F64" s="144"/>
      <c r="G64" s="144"/>
      <c r="H64" s="668"/>
      <c r="I64" s="668"/>
      <c r="J64" s="668"/>
      <c r="K64" s="668"/>
      <c r="L64" s="668"/>
    </row>
    <row r="65" spans="1:12" s="143" customFormat="1" ht="15.6">
      <c r="A65" s="144"/>
      <c r="B65" s="144"/>
      <c r="C65" s="144"/>
      <c r="D65" s="144"/>
      <c r="E65" s="144"/>
      <c r="F65" s="144"/>
      <c r="G65" s="144"/>
      <c r="H65" s="668"/>
      <c r="I65" s="668"/>
      <c r="J65" s="668"/>
      <c r="K65" s="668"/>
      <c r="L65" s="668"/>
    </row>
    <row r="66" spans="1:12" s="143" customFormat="1" ht="15.6">
      <c r="A66" s="144"/>
      <c r="B66" s="144"/>
      <c r="C66" s="144"/>
      <c r="D66" s="144"/>
      <c r="E66" s="144"/>
      <c r="F66" s="144"/>
      <c r="G66" s="144"/>
      <c r="H66" s="668"/>
      <c r="I66" s="668"/>
      <c r="J66" s="668"/>
      <c r="K66" s="668"/>
      <c r="L66" s="668"/>
    </row>
    <row r="67" spans="1:12" s="143" customFormat="1" ht="15.6">
      <c r="A67" s="144"/>
      <c r="B67" s="144"/>
      <c r="C67" s="144"/>
      <c r="D67" s="144"/>
      <c r="E67" s="144"/>
      <c r="F67" s="144"/>
      <c r="G67" s="144"/>
      <c r="H67" s="668"/>
      <c r="I67" s="668"/>
      <c r="J67" s="668"/>
      <c r="K67" s="668"/>
      <c r="L67" s="668"/>
    </row>
    <row r="68" spans="1:12" s="143" customFormat="1" ht="15.6">
      <c r="A68" s="144"/>
      <c r="B68" s="144"/>
      <c r="C68" s="144"/>
      <c r="D68" s="144"/>
      <c r="E68" s="144"/>
      <c r="F68" s="144"/>
      <c r="G68" s="144"/>
      <c r="H68" s="668"/>
      <c r="I68" s="668"/>
      <c r="J68" s="668"/>
      <c r="K68" s="668"/>
      <c r="L68" s="668"/>
    </row>
    <row r="69" spans="1:12" s="143" customFormat="1" ht="15.6">
      <c r="A69" s="144"/>
      <c r="B69" s="144"/>
      <c r="C69" s="144"/>
      <c r="D69" s="144"/>
      <c r="E69" s="144"/>
      <c r="F69" s="144"/>
      <c r="G69" s="144"/>
      <c r="H69" s="668"/>
      <c r="I69" s="668"/>
      <c r="J69" s="668"/>
      <c r="K69" s="668"/>
      <c r="L69" s="668"/>
    </row>
    <row r="70" spans="1:12" s="143" customFormat="1" ht="15.6">
      <c r="A70" s="144"/>
      <c r="B70" s="144"/>
      <c r="C70" s="144"/>
      <c r="D70" s="144"/>
      <c r="E70" s="144"/>
      <c r="F70" s="144"/>
      <c r="G70" s="144"/>
      <c r="H70" s="668"/>
      <c r="I70" s="668"/>
      <c r="J70" s="668"/>
      <c r="K70" s="668"/>
      <c r="L70" s="668"/>
    </row>
    <row r="71" spans="1:12" s="143" customFormat="1" ht="15.6">
      <c r="A71" s="144"/>
      <c r="B71" s="144"/>
      <c r="C71" s="144"/>
      <c r="D71" s="144"/>
      <c r="E71" s="144"/>
      <c r="F71" s="144"/>
      <c r="G71" s="144"/>
      <c r="H71" s="668"/>
      <c r="I71" s="668"/>
      <c r="J71" s="668"/>
      <c r="K71" s="668"/>
      <c r="L71" s="668"/>
    </row>
    <row r="72" spans="1:12" s="143" customFormat="1" ht="15.6">
      <c r="A72" s="144"/>
      <c r="B72" s="144"/>
      <c r="C72" s="144"/>
      <c r="D72" s="144"/>
      <c r="E72" s="144"/>
      <c r="F72" s="144"/>
      <c r="G72" s="144"/>
      <c r="H72" s="668"/>
      <c r="I72" s="668"/>
      <c r="J72" s="668"/>
      <c r="K72" s="668"/>
      <c r="L72" s="668"/>
    </row>
    <row r="73" spans="1:12" s="143" customFormat="1" ht="15.6">
      <c r="A73" s="144"/>
      <c r="B73" s="144"/>
      <c r="C73" s="144"/>
      <c r="D73" s="144"/>
      <c r="E73" s="144"/>
      <c r="F73" s="144"/>
      <c r="G73" s="144"/>
      <c r="H73" s="668"/>
      <c r="I73" s="668"/>
      <c r="J73" s="668"/>
      <c r="K73" s="668"/>
      <c r="L73" s="668"/>
    </row>
    <row r="74" spans="1:12" s="143" customFormat="1" ht="15">
      <c r="A74" s="145"/>
      <c r="B74" s="145"/>
      <c r="C74" s="145"/>
      <c r="D74" s="145"/>
      <c r="E74" s="145"/>
      <c r="F74" s="145"/>
      <c r="G74" s="145"/>
      <c r="H74" s="669"/>
      <c r="I74" s="669"/>
      <c r="J74" s="669"/>
      <c r="K74" s="669"/>
      <c r="L74" s="669"/>
    </row>
    <row r="75" spans="1:12" s="143" customFormat="1" ht="15">
      <c r="A75" s="145"/>
      <c r="B75" s="145"/>
      <c r="C75" s="145"/>
      <c r="D75" s="145"/>
      <c r="E75" s="145"/>
      <c r="F75" s="145"/>
      <c r="G75" s="145"/>
      <c r="H75" s="669"/>
      <c r="I75" s="669"/>
      <c r="J75" s="669"/>
      <c r="K75" s="669"/>
      <c r="L75" s="669"/>
    </row>
    <row r="76" spans="1:12" s="143" customFormat="1" ht="15">
      <c r="A76" s="145"/>
      <c r="B76" s="145"/>
      <c r="C76" s="145"/>
      <c r="D76" s="145"/>
      <c r="E76" s="145"/>
      <c r="F76" s="145"/>
      <c r="G76" s="145"/>
      <c r="H76" s="669"/>
      <c r="I76" s="669"/>
      <c r="J76" s="669"/>
      <c r="K76" s="669"/>
      <c r="L76" s="669"/>
    </row>
    <row r="77" spans="1:12" s="143" customFormat="1" ht="15">
      <c r="A77" s="145"/>
      <c r="B77" s="145"/>
      <c r="C77" s="145"/>
      <c r="D77" s="145"/>
      <c r="E77" s="145"/>
      <c r="F77" s="145"/>
      <c r="G77" s="145"/>
      <c r="H77" s="669"/>
      <c r="I77" s="669"/>
      <c r="J77" s="669"/>
      <c r="K77" s="669"/>
      <c r="L77" s="669"/>
    </row>
    <row r="78" spans="1:12" s="143" customFormat="1" ht="15">
      <c r="A78" s="145"/>
      <c r="B78" s="145"/>
      <c r="C78" s="145"/>
      <c r="D78" s="145"/>
      <c r="E78" s="145"/>
      <c r="F78" s="145"/>
      <c r="G78" s="145"/>
      <c r="H78" s="669"/>
      <c r="I78" s="669"/>
      <c r="J78" s="669"/>
      <c r="K78" s="669"/>
      <c r="L78" s="669"/>
    </row>
    <row r="79" spans="1:12" s="143" customFormat="1" ht="15">
      <c r="A79" s="145"/>
      <c r="B79" s="145"/>
      <c r="C79" s="145"/>
      <c r="D79" s="145"/>
      <c r="E79" s="145"/>
      <c r="F79" s="145"/>
      <c r="G79" s="145"/>
      <c r="H79" s="669"/>
      <c r="I79" s="669"/>
      <c r="J79" s="669"/>
      <c r="K79" s="669"/>
      <c r="L79" s="669"/>
    </row>
    <row r="80" spans="1:12" s="143" customFormat="1" ht="15">
      <c r="A80" s="145"/>
      <c r="B80" s="145"/>
      <c r="C80" s="145"/>
      <c r="D80" s="145"/>
      <c r="E80" s="145"/>
      <c r="F80" s="145"/>
      <c r="G80" s="145"/>
      <c r="H80" s="669"/>
      <c r="I80" s="669"/>
      <c r="J80" s="669"/>
      <c r="K80" s="669"/>
      <c r="L80" s="669"/>
    </row>
    <row r="81" spans="1:12" s="143" customFormat="1" ht="15">
      <c r="A81" s="145"/>
      <c r="B81" s="145"/>
      <c r="C81" s="145"/>
      <c r="D81" s="145"/>
      <c r="E81" s="145"/>
      <c r="F81" s="145"/>
      <c r="G81" s="145"/>
      <c r="H81" s="669"/>
      <c r="I81" s="669"/>
      <c r="J81" s="669"/>
      <c r="K81" s="669"/>
      <c r="L81" s="669"/>
    </row>
    <row r="82" spans="1:12" s="143" customFormat="1" ht="15">
      <c r="A82" s="145"/>
      <c r="B82" s="145"/>
      <c r="C82" s="145"/>
      <c r="D82" s="145"/>
      <c r="E82" s="145"/>
      <c r="F82" s="145"/>
      <c r="G82" s="145"/>
      <c r="H82" s="669"/>
      <c r="I82" s="669"/>
      <c r="J82" s="669"/>
      <c r="K82" s="669"/>
      <c r="L82" s="669"/>
    </row>
    <row r="83" spans="1:12" s="143" customFormat="1" ht="15">
      <c r="A83" s="145"/>
      <c r="B83" s="145"/>
      <c r="C83" s="145"/>
      <c r="D83" s="145"/>
      <c r="E83" s="145"/>
      <c r="F83" s="145"/>
      <c r="G83" s="145"/>
      <c r="H83" s="669"/>
      <c r="I83" s="669"/>
      <c r="J83" s="669"/>
      <c r="K83" s="669"/>
      <c r="L83" s="669"/>
    </row>
    <row r="84" spans="1:12" s="143" customFormat="1" ht="15">
      <c r="A84" s="145"/>
      <c r="B84" s="145"/>
      <c r="C84" s="145"/>
      <c r="D84" s="145"/>
      <c r="E84" s="145"/>
      <c r="F84" s="145"/>
      <c r="G84" s="145"/>
      <c r="H84" s="669"/>
      <c r="I84" s="669"/>
      <c r="J84" s="669"/>
      <c r="K84" s="669"/>
      <c r="L84" s="669"/>
    </row>
    <row r="85" spans="1:12" s="143" customFormat="1" ht="15">
      <c r="A85" s="145"/>
      <c r="B85" s="145"/>
      <c r="C85" s="145"/>
      <c r="D85" s="145"/>
      <c r="E85" s="145"/>
      <c r="F85" s="145"/>
      <c r="G85" s="145"/>
      <c r="H85" s="669"/>
      <c r="I85" s="669"/>
      <c r="J85" s="669"/>
      <c r="K85" s="669"/>
      <c r="L85" s="669"/>
    </row>
    <row r="86" spans="1:12" s="143" customFormat="1" ht="15">
      <c r="A86" s="145"/>
      <c r="B86" s="145"/>
      <c r="C86" s="145"/>
      <c r="D86" s="145"/>
      <c r="E86" s="145"/>
      <c r="F86" s="145"/>
      <c r="G86" s="145"/>
      <c r="H86" s="669"/>
      <c r="I86" s="669"/>
      <c r="J86" s="669"/>
      <c r="K86" s="669"/>
      <c r="L86" s="669"/>
    </row>
    <row r="87" spans="1:12" s="143" customFormat="1" ht="15">
      <c r="A87" s="145"/>
      <c r="B87" s="145"/>
      <c r="C87" s="145"/>
      <c r="D87" s="145"/>
      <c r="E87" s="145"/>
      <c r="F87" s="145"/>
      <c r="G87" s="145"/>
      <c r="H87" s="669"/>
      <c r="I87" s="669"/>
      <c r="J87" s="669"/>
      <c r="K87" s="669"/>
      <c r="L87" s="669"/>
    </row>
    <row r="88" spans="1:12" s="143" customFormat="1" ht="15">
      <c r="A88" s="145"/>
      <c r="B88" s="145"/>
      <c r="C88" s="145"/>
      <c r="D88" s="145"/>
      <c r="E88" s="145"/>
      <c r="F88" s="145"/>
      <c r="G88" s="145"/>
      <c r="H88" s="669"/>
      <c r="I88" s="669"/>
      <c r="J88" s="669"/>
      <c r="K88" s="669"/>
      <c r="L88" s="669"/>
    </row>
    <row r="89" spans="1:12" s="143" customFormat="1" ht="15">
      <c r="A89" s="145"/>
      <c r="B89" s="145"/>
      <c r="C89" s="145"/>
      <c r="D89" s="145"/>
      <c r="E89" s="145"/>
      <c r="F89" s="145"/>
      <c r="G89" s="145"/>
      <c r="H89" s="669"/>
      <c r="I89" s="669"/>
      <c r="J89" s="669"/>
      <c r="K89" s="669"/>
      <c r="L89" s="669"/>
    </row>
    <row r="90" spans="1:12" s="143" customFormat="1" ht="15">
      <c r="A90" s="145"/>
      <c r="B90" s="145"/>
      <c r="C90" s="145"/>
      <c r="D90" s="145"/>
      <c r="E90" s="145"/>
      <c r="F90" s="145"/>
      <c r="G90" s="145"/>
      <c r="H90" s="669"/>
      <c r="I90" s="669"/>
      <c r="J90" s="669"/>
      <c r="K90" s="669"/>
      <c r="L90" s="669"/>
    </row>
    <row r="91" spans="1:12" s="143" customFormat="1" ht="15">
      <c r="A91" s="145"/>
      <c r="B91" s="145"/>
      <c r="C91" s="145"/>
      <c r="D91" s="145"/>
      <c r="E91" s="145"/>
      <c r="F91" s="145"/>
      <c r="G91" s="145"/>
      <c r="H91" s="669"/>
      <c r="I91" s="669"/>
      <c r="J91" s="669"/>
      <c r="K91" s="669"/>
      <c r="L91" s="669"/>
    </row>
    <row r="92" spans="1:12" s="143" customFormat="1" ht="15">
      <c r="A92" s="145"/>
      <c r="B92" s="145"/>
      <c r="C92" s="145"/>
      <c r="D92" s="145"/>
      <c r="E92" s="145"/>
      <c r="F92" s="145"/>
      <c r="G92" s="145"/>
      <c r="H92" s="669"/>
      <c r="I92" s="669"/>
      <c r="J92" s="669"/>
      <c r="K92" s="669"/>
      <c r="L92" s="669"/>
    </row>
    <row r="93" spans="1:12" s="143" customFormat="1" ht="15">
      <c r="A93" s="145"/>
      <c r="B93" s="145"/>
      <c r="C93" s="145"/>
      <c r="D93" s="145"/>
      <c r="E93" s="145"/>
      <c r="F93" s="145"/>
      <c r="G93" s="145"/>
      <c r="H93" s="669"/>
      <c r="I93" s="669"/>
      <c r="J93" s="669"/>
      <c r="K93" s="669"/>
      <c r="L93" s="669"/>
    </row>
    <row r="94" spans="1:12" s="143" customFormat="1" ht="15">
      <c r="A94" s="145"/>
      <c r="B94" s="145"/>
      <c r="C94" s="145"/>
      <c r="D94" s="145"/>
      <c r="E94" s="145"/>
      <c r="F94" s="145"/>
      <c r="G94" s="145"/>
      <c r="H94" s="669"/>
      <c r="I94" s="669"/>
      <c r="J94" s="669"/>
      <c r="K94" s="669"/>
      <c r="L94" s="669"/>
    </row>
    <row r="95" spans="1:12" s="143" customFormat="1" ht="15">
      <c r="A95" s="145"/>
      <c r="B95" s="145"/>
      <c r="C95" s="145"/>
      <c r="D95" s="145"/>
      <c r="E95" s="145"/>
      <c r="F95" s="145"/>
      <c r="G95" s="145"/>
      <c r="H95" s="669"/>
      <c r="I95" s="669"/>
      <c r="J95" s="669"/>
      <c r="K95" s="669"/>
      <c r="L95" s="669"/>
    </row>
    <row r="96" spans="1:12" s="143" customFormat="1" ht="15">
      <c r="A96" s="145"/>
      <c r="B96" s="145"/>
      <c r="C96" s="145"/>
      <c r="D96" s="145"/>
      <c r="E96" s="145"/>
      <c r="F96" s="145"/>
      <c r="G96" s="145"/>
      <c r="H96" s="669"/>
      <c r="I96" s="669"/>
      <c r="J96" s="669"/>
      <c r="K96" s="669"/>
      <c r="L96" s="669"/>
    </row>
    <row r="97" spans="1:12" s="143" customFormat="1" ht="15">
      <c r="A97" s="145"/>
      <c r="B97" s="145"/>
      <c r="C97" s="145"/>
      <c r="D97" s="145"/>
      <c r="E97" s="145"/>
      <c r="F97" s="145"/>
      <c r="G97" s="145"/>
      <c r="H97" s="669"/>
      <c r="I97" s="669"/>
      <c r="J97" s="669"/>
      <c r="K97" s="669"/>
      <c r="L97" s="669"/>
    </row>
    <row r="98" spans="1:12" s="143" customFormat="1" ht="15">
      <c r="A98" s="145"/>
      <c r="B98" s="145"/>
      <c r="C98" s="145"/>
      <c r="D98" s="145"/>
      <c r="E98" s="145"/>
      <c r="F98" s="145"/>
      <c r="G98" s="145"/>
      <c r="H98" s="669"/>
      <c r="I98" s="669"/>
      <c r="J98" s="669"/>
      <c r="K98" s="669"/>
      <c r="L98" s="669"/>
    </row>
    <row r="99" spans="1:12" s="143" customFormat="1" ht="15">
      <c r="A99" s="145"/>
      <c r="B99" s="145"/>
      <c r="C99" s="145"/>
      <c r="D99" s="145"/>
      <c r="E99" s="145"/>
      <c r="F99" s="145"/>
      <c r="G99" s="145"/>
      <c r="H99" s="669"/>
      <c r="I99" s="669"/>
      <c r="J99" s="669"/>
      <c r="K99" s="669"/>
      <c r="L99" s="669"/>
    </row>
    <row r="100" spans="1:12" s="143" customFormat="1" ht="15">
      <c r="A100" s="145"/>
      <c r="B100" s="145"/>
      <c r="C100" s="145"/>
      <c r="D100" s="145"/>
      <c r="E100" s="145"/>
      <c r="F100" s="145"/>
      <c r="G100" s="145"/>
      <c r="H100" s="669"/>
      <c r="I100" s="669"/>
      <c r="J100" s="669"/>
      <c r="K100" s="669"/>
      <c r="L100" s="669"/>
    </row>
    <row r="101" spans="1:12" s="143" customFormat="1" ht="15">
      <c r="A101" s="145"/>
      <c r="B101" s="145"/>
      <c r="C101" s="145"/>
      <c r="D101" s="145"/>
      <c r="E101" s="145"/>
      <c r="F101" s="145"/>
      <c r="G101" s="145"/>
      <c r="H101" s="669"/>
      <c r="I101" s="669"/>
      <c r="J101" s="669"/>
      <c r="K101" s="669"/>
      <c r="L101" s="669"/>
    </row>
    <row r="102" spans="1:12" s="143" customFormat="1" ht="15">
      <c r="A102" s="145"/>
      <c r="B102" s="145"/>
      <c r="C102" s="145"/>
      <c r="D102" s="145"/>
      <c r="E102" s="145"/>
      <c r="F102" s="145"/>
      <c r="G102" s="145"/>
      <c r="H102" s="669"/>
      <c r="I102" s="669"/>
      <c r="J102" s="669"/>
      <c r="K102" s="669"/>
      <c r="L102" s="669"/>
    </row>
    <row r="103" spans="1:12" s="143" customFormat="1" ht="15">
      <c r="A103" s="145"/>
      <c r="B103" s="145"/>
      <c r="C103" s="145"/>
      <c r="D103" s="145"/>
      <c r="E103" s="145"/>
      <c r="F103" s="145"/>
      <c r="G103" s="145"/>
      <c r="H103" s="669"/>
      <c r="I103" s="669"/>
      <c r="J103" s="669"/>
      <c r="K103" s="669"/>
      <c r="L103" s="669"/>
    </row>
    <row r="104" spans="1:12" s="143" customFormat="1" ht="15">
      <c r="A104" s="145"/>
      <c r="B104" s="145"/>
      <c r="C104" s="145"/>
      <c r="D104" s="145"/>
      <c r="E104" s="145"/>
      <c r="F104" s="145"/>
      <c r="G104" s="145"/>
      <c r="H104" s="669"/>
      <c r="I104" s="669"/>
      <c r="J104" s="669"/>
      <c r="K104" s="669"/>
      <c r="L104" s="669"/>
    </row>
    <row r="105" spans="1:12" ht="15">
      <c r="A105" s="146"/>
      <c r="B105" s="146"/>
      <c r="C105" s="146"/>
      <c r="D105" s="146"/>
      <c r="E105" s="146"/>
      <c r="F105" s="146"/>
      <c r="G105" s="146"/>
      <c r="H105" s="670"/>
      <c r="I105" s="670"/>
      <c r="J105" s="670"/>
      <c r="K105" s="670"/>
      <c r="L105" s="670"/>
    </row>
    <row r="106" spans="1:12" ht="15">
      <c r="A106" s="146"/>
      <c r="B106" s="146"/>
      <c r="C106" s="146"/>
      <c r="D106" s="146"/>
      <c r="E106" s="146"/>
      <c r="F106" s="146"/>
      <c r="G106" s="146"/>
      <c r="H106" s="670"/>
      <c r="I106" s="670"/>
      <c r="J106" s="670"/>
      <c r="K106" s="670"/>
      <c r="L106" s="670"/>
    </row>
    <row r="107" spans="1:12" ht="15">
      <c r="A107" s="146"/>
      <c r="B107" s="146"/>
      <c r="C107" s="146"/>
      <c r="D107" s="146"/>
      <c r="E107" s="146"/>
      <c r="F107" s="146"/>
      <c r="G107" s="146"/>
      <c r="H107" s="670"/>
      <c r="I107" s="670"/>
      <c r="J107" s="670"/>
      <c r="K107" s="670"/>
      <c r="L107" s="670"/>
    </row>
    <row r="108" spans="1:12" ht="15">
      <c r="A108" s="146"/>
      <c r="B108" s="146"/>
      <c r="C108" s="146"/>
      <c r="D108" s="146"/>
      <c r="E108" s="146"/>
      <c r="F108" s="146"/>
      <c r="G108" s="146"/>
      <c r="H108" s="670"/>
      <c r="I108" s="670"/>
      <c r="J108" s="670"/>
      <c r="K108" s="670"/>
      <c r="L108" s="670"/>
    </row>
    <row r="109" spans="1:12" ht="15">
      <c r="A109" s="146"/>
      <c r="B109" s="146"/>
      <c r="C109" s="146"/>
      <c r="D109" s="146"/>
      <c r="E109" s="146"/>
      <c r="F109" s="146"/>
      <c r="G109" s="146"/>
      <c r="H109" s="670"/>
      <c r="I109" s="670"/>
      <c r="J109" s="670"/>
      <c r="K109" s="670"/>
      <c r="L109" s="670"/>
    </row>
    <row r="110" spans="1:12" ht="15">
      <c r="A110" s="146"/>
      <c r="B110" s="146"/>
      <c r="C110" s="146"/>
      <c r="D110" s="146"/>
      <c r="E110" s="146"/>
      <c r="F110" s="146"/>
      <c r="G110" s="146"/>
      <c r="H110" s="670"/>
      <c r="I110" s="670"/>
      <c r="J110" s="670"/>
      <c r="K110" s="670"/>
      <c r="L110" s="670"/>
    </row>
    <row r="111" spans="1:12" ht="15">
      <c r="A111" s="146"/>
      <c r="B111" s="146"/>
      <c r="C111" s="146"/>
      <c r="D111" s="146"/>
      <c r="E111" s="146"/>
      <c r="F111" s="146"/>
      <c r="G111" s="146"/>
      <c r="H111" s="670"/>
      <c r="I111" s="670"/>
      <c r="J111" s="670"/>
      <c r="K111" s="670"/>
      <c r="L111" s="670"/>
    </row>
    <row r="112" spans="1:12" ht="15">
      <c r="A112" s="146"/>
      <c r="B112" s="146"/>
      <c r="C112" s="146"/>
      <c r="D112" s="146"/>
      <c r="E112" s="146"/>
      <c r="F112" s="146"/>
      <c r="G112" s="146"/>
      <c r="H112" s="670"/>
      <c r="I112" s="670"/>
      <c r="J112" s="670"/>
      <c r="K112" s="670"/>
      <c r="L112" s="670"/>
    </row>
    <row r="113" spans="1:12" ht="15">
      <c r="A113" s="146"/>
      <c r="B113" s="146"/>
      <c r="C113" s="146"/>
      <c r="D113" s="146"/>
      <c r="E113" s="146"/>
      <c r="F113" s="146"/>
      <c r="G113" s="146"/>
      <c r="H113" s="670"/>
      <c r="I113" s="670"/>
      <c r="J113" s="670"/>
      <c r="K113" s="670"/>
      <c r="L113" s="670"/>
    </row>
    <row r="114" spans="1:12" ht="15">
      <c r="A114" s="146"/>
      <c r="B114" s="146"/>
      <c r="C114" s="146"/>
      <c r="D114" s="146"/>
      <c r="E114" s="146"/>
      <c r="F114" s="146"/>
      <c r="G114" s="146"/>
      <c r="H114" s="670"/>
      <c r="I114" s="670"/>
      <c r="J114" s="670"/>
      <c r="K114" s="670"/>
      <c r="L114" s="670"/>
    </row>
    <row r="115" spans="1:12" ht="15">
      <c r="A115" s="146"/>
      <c r="B115" s="146"/>
      <c r="C115" s="146"/>
      <c r="D115" s="146"/>
      <c r="E115" s="146"/>
      <c r="F115" s="146"/>
      <c r="G115" s="146"/>
      <c r="H115" s="670"/>
      <c r="I115" s="670"/>
      <c r="J115" s="670"/>
      <c r="K115" s="670"/>
      <c r="L115" s="670"/>
    </row>
    <row r="116" spans="1:12" ht="15">
      <c r="A116" s="146"/>
      <c r="B116" s="146"/>
      <c r="C116" s="146"/>
      <c r="D116" s="146"/>
      <c r="E116" s="146"/>
      <c r="F116" s="146"/>
      <c r="G116" s="146"/>
      <c r="H116" s="670"/>
      <c r="I116" s="670"/>
      <c r="J116" s="670"/>
      <c r="K116" s="670"/>
      <c r="L116" s="670"/>
    </row>
    <row r="117" spans="1:12" ht="15">
      <c r="A117" s="146"/>
      <c r="B117" s="146"/>
      <c r="C117" s="146"/>
      <c r="D117" s="146"/>
      <c r="E117" s="146"/>
      <c r="F117" s="146"/>
      <c r="G117" s="146"/>
      <c r="H117" s="670"/>
      <c r="I117" s="670"/>
      <c r="J117" s="670"/>
      <c r="K117" s="670"/>
      <c r="L117" s="670"/>
    </row>
    <row r="118" spans="1:12" ht="15">
      <c r="A118" s="146"/>
      <c r="B118" s="146"/>
      <c r="C118" s="146"/>
      <c r="D118" s="146"/>
      <c r="E118" s="146"/>
      <c r="F118" s="146"/>
      <c r="G118" s="146"/>
      <c r="H118" s="670"/>
      <c r="I118" s="670"/>
      <c r="J118" s="670"/>
      <c r="K118" s="670"/>
      <c r="L118" s="670"/>
    </row>
    <row r="119" spans="1:12" ht="15">
      <c r="A119" s="146"/>
      <c r="B119" s="146"/>
      <c r="C119" s="146"/>
      <c r="D119" s="146"/>
      <c r="E119" s="146"/>
      <c r="F119" s="146"/>
      <c r="G119" s="146"/>
      <c r="H119" s="670"/>
      <c r="I119" s="670"/>
      <c r="J119" s="670"/>
      <c r="K119" s="670"/>
      <c r="L119" s="670"/>
    </row>
    <row r="120" spans="1:12" ht="15">
      <c r="A120" s="146"/>
      <c r="B120" s="146"/>
      <c r="C120" s="146"/>
      <c r="D120" s="146"/>
      <c r="E120" s="146"/>
      <c r="F120" s="146"/>
      <c r="G120" s="146"/>
      <c r="H120" s="670"/>
      <c r="I120" s="670"/>
      <c r="J120" s="670"/>
      <c r="K120" s="670"/>
      <c r="L120" s="670"/>
    </row>
    <row r="121" spans="1:12" ht="15">
      <c r="A121" s="146"/>
      <c r="B121" s="146"/>
      <c r="C121" s="146"/>
      <c r="D121" s="146"/>
      <c r="E121" s="146"/>
      <c r="F121" s="146"/>
      <c r="G121" s="146"/>
      <c r="H121" s="670"/>
      <c r="I121" s="670"/>
      <c r="J121" s="670"/>
      <c r="K121" s="670"/>
      <c r="L121" s="670"/>
    </row>
    <row r="122" spans="1:12" ht="15">
      <c r="A122" s="146"/>
      <c r="B122" s="146"/>
      <c r="C122" s="146"/>
      <c r="D122" s="146"/>
      <c r="E122" s="146"/>
      <c r="F122" s="146"/>
      <c r="G122" s="146"/>
      <c r="H122" s="670"/>
      <c r="I122" s="670"/>
      <c r="J122" s="670"/>
      <c r="K122" s="670"/>
      <c r="L122" s="670"/>
    </row>
    <row r="123" spans="1:12" ht="15">
      <c r="A123" s="146"/>
      <c r="B123" s="146"/>
      <c r="C123" s="146"/>
      <c r="D123" s="146"/>
      <c r="E123" s="146"/>
      <c r="F123" s="146"/>
      <c r="G123" s="146"/>
      <c r="H123" s="670"/>
      <c r="I123" s="670"/>
      <c r="J123" s="670"/>
      <c r="K123" s="670"/>
      <c r="L123" s="670"/>
    </row>
    <row r="124" spans="1:12" ht="15">
      <c r="A124" s="146"/>
      <c r="B124" s="146"/>
      <c r="C124" s="146"/>
      <c r="D124" s="146"/>
      <c r="E124" s="146"/>
      <c r="F124" s="146"/>
      <c r="G124" s="146"/>
      <c r="H124" s="670"/>
      <c r="I124" s="670"/>
      <c r="J124" s="670"/>
      <c r="K124" s="670"/>
      <c r="L124" s="670"/>
    </row>
    <row r="125" spans="1:12" ht="15">
      <c r="A125" s="146"/>
      <c r="B125" s="146"/>
      <c r="C125" s="146"/>
      <c r="D125" s="146"/>
      <c r="E125" s="146"/>
      <c r="F125" s="146"/>
      <c r="G125" s="146"/>
      <c r="H125" s="670"/>
      <c r="I125" s="670"/>
      <c r="J125" s="670"/>
      <c r="K125" s="670"/>
      <c r="L125" s="670"/>
    </row>
    <row r="126" spans="1:12" ht="15">
      <c r="A126" s="146"/>
      <c r="B126" s="146"/>
      <c r="C126" s="146"/>
      <c r="D126" s="146"/>
      <c r="E126" s="146"/>
      <c r="F126" s="146"/>
      <c r="G126" s="146"/>
      <c r="H126" s="670"/>
      <c r="I126" s="670"/>
      <c r="J126" s="670"/>
      <c r="K126" s="670"/>
      <c r="L126" s="670"/>
    </row>
    <row r="127" spans="1:12" ht="15">
      <c r="A127" s="146"/>
      <c r="B127" s="146"/>
      <c r="C127" s="146"/>
      <c r="D127" s="146"/>
      <c r="E127" s="146"/>
      <c r="F127" s="146"/>
      <c r="G127" s="146"/>
      <c r="H127" s="670"/>
      <c r="I127" s="670"/>
      <c r="J127" s="670"/>
      <c r="K127" s="670"/>
      <c r="L127" s="670"/>
    </row>
    <row r="128" spans="1:12" ht="15">
      <c r="A128" s="146"/>
      <c r="B128" s="146"/>
      <c r="C128" s="146"/>
      <c r="D128" s="146"/>
      <c r="E128" s="146"/>
      <c r="F128" s="146"/>
      <c r="G128" s="146"/>
      <c r="H128" s="670"/>
      <c r="I128" s="670"/>
      <c r="J128" s="670"/>
      <c r="K128" s="670"/>
      <c r="L128" s="670"/>
    </row>
    <row r="129" spans="1:12" ht="15">
      <c r="A129" s="146"/>
      <c r="B129" s="146"/>
      <c r="C129" s="146"/>
      <c r="D129" s="146"/>
      <c r="E129" s="146"/>
      <c r="F129" s="146"/>
      <c r="G129" s="146"/>
      <c r="H129" s="670"/>
      <c r="I129" s="670"/>
      <c r="J129" s="670"/>
      <c r="K129" s="670"/>
      <c r="L129" s="670"/>
    </row>
    <row r="130" spans="1:12" ht="15">
      <c r="A130" s="146"/>
      <c r="B130" s="146"/>
      <c r="C130" s="146"/>
      <c r="D130" s="146"/>
      <c r="E130" s="146"/>
      <c r="F130" s="146"/>
      <c r="G130" s="146"/>
      <c r="H130" s="670"/>
      <c r="I130" s="670"/>
      <c r="J130" s="670"/>
      <c r="K130" s="670"/>
      <c r="L130" s="670"/>
    </row>
    <row r="131" spans="1:12" ht="15">
      <c r="A131" s="146"/>
      <c r="B131" s="146"/>
      <c r="C131" s="146"/>
      <c r="D131" s="146"/>
      <c r="E131" s="146"/>
      <c r="F131" s="146"/>
      <c r="G131" s="146"/>
      <c r="H131" s="670"/>
      <c r="I131" s="670"/>
      <c r="J131" s="670"/>
      <c r="K131" s="670"/>
      <c r="L131" s="670"/>
    </row>
    <row r="132" spans="1:12" ht="15">
      <c r="A132" s="146"/>
      <c r="B132" s="146"/>
      <c r="C132" s="146"/>
      <c r="D132" s="146"/>
      <c r="E132" s="146"/>
      <c r="F132" s="146"/>
      <c r="G132" s="146"/>
      <c r="H132" s="670"/>
      <c r="I132" s="670"/>
      <c r="J132" s="670"/>
      <c r="K132" s="670"/>
      <c r="L132" s="670"/>
    </row>
    <row r="133" spans="1:12" ht="15">
      <c r="A133" s="146"/>
      <c r="B133" s="146"/>
      <c r="C133" s="146"/>
      <c r="D133" s="146"/>
      <c r="E133" s="146"/>
      <c r="F133" s="146"/>
      <c r="G133" s="146"/>
      <c r="H133" s="670"/>
      <c r="I133" s="670"/>
      <c r="J133" s="670"/>
      <c r="K133" s="670"/>
      <c r="L133" s="670"/>
    </row>
    <row r="134" spans="1:12" ht="15">
      <c r="A134" s="146"/>
      <c r="B134" s="146"/>
      <c r="C134" s="146"/>
      <c r="D134" s="146"/>
      <c r="E134" s="146"/>
      <c r="F134" s="146"/>
      <c r="G134" s="146"/>
      <c r="H134" s="670"/>
      <c r="I134" s="670"/>
      <c r="J134" s="670"/>
      <c r="K134" s="670"/>
      <c r="L134" s="670"/>
    </row>
    <row r="135" spans="1:12" ht="15">
      <c r="A135" s="146"/>
      <c r="B135" s="146"/>
      <c r="C135" s="146"/>
      <c r="D135" s="146"/>
      <c r="E135" s="146"/>
      <c r="F135" s="146"/>
      <c r="G135" s="146"/>
      <c r="H135" s="670"/>
      <c r="I135" s="670"/>
      <c r="J135" s="670"/>
      <c r="K135" s="670"/>
      <c r="L135" s="670"/>
    </row>
    <row r="136" spans="1:12" ht="15">
      <c r="A136" s="146"/>
      <c r="B136" s="146"/>
      <c r="C136" s="146"/>
      <c r="D136" s="146"/>
      <c r="E136" s="146"/>
      <c r="F136" s="146"/>
      <c r="G136" s="146"/>
      <c r="H136" s="670"/>
      <c r="I136" s="670"/>
      <c r="J136" s="670"/>
      <c r="K136" s="670"/>
      <c r="L136" s="670"/>
    </row>
    <row r="137" spans="1:12" ht="15">
      <c r="A137" s="146"/>
      <c r="B137" s="146"/>
      <c r="C137" s="146"/>
      <c r="D137" s="146"/>
      <c r="E137" s="146"/>
      <c r="F137" s="146"/>
      <c r="G137" s="146"/>
      <c r="H137" s="670"/>
      <c r="I137" s="670"/>
      <c r="J137" s="670"/>
      <c r="K137" s="670"/>
      <c r="L137" s="670"/>
    </row>
    <row r="138" spans="1:12" ht="15">
      <c r="A138" s="146"/>
      <c r="B138" s="146"/>
      <c r="C138" s="146"/>
      <c r="D138" s="146"/>
      <c r="E138" s="146"/>
      <c r="F138" s="146"/>
      <c r="G138" s="146"/>
      <c r="H138" s="670"/>
      <c r="I138" s="670"/>
      <c r="J138" s="670"/>
      <c r="K138" s="670"/>
      <c r="L138" s="670"/>
    </row>
    <row r="139" spans="1:12" ht="15">
      <c r="A139" s="146"/>
      <c r="B139" s="146"/>
      <c r="C139" s="146"/>
      <c r="D139" s="146"/>
      <c r="E139" s="146"/>
      <c r="F139" s="146"/>
      <c r="G139" s="146"/>
      <c r="H139" s="670"/>
      <c r="I139" s="670"/>
      <c r="J139" s="670"/>
      <c r="K139" s="670"/>
      <c r="L139" s="670"/>
    </row>
    <row r="140" spans="1:12" ht="15">
      <c r="A140" s="146"/>
      <c r="B140" s="146"/>
      <c r="C140" s="146"/>
      <c r="D140" s="146"/>
      <c r="E140" s="146"/>
      <c r="F140" s="146"/>
      <c r="G140" s="146"/>
      <c r="H140" s="670"/>
      <c r="I140" s="670"/>
      <c r="J140" s="670"/>
      <c r="K140" s="670"/>
      <c r="L140" s="670"/>
    </row>
    <row r="141" spans="1:12" ht="15">
      <c r="A141" s="146"/>
      <c r="B141" s="146"/>
      <c r="C141" s="146"/>
      <c r="D141" s="146"/>
      <c r="E141" s="146"/>
      <c r="F141" s="146"/>
      <c r="G141" s="146"/>
      <c r="H141" s="670"/>
      <c r="I141" s="670"/>
      <c r="J141" s="670"/>
      <c r="K141" s="670"/>
      <c r="L141" s="670"/>
    </row>
    <row r="142" spans="1:12" ht="15">
      <c r="A142" s="146"/>
      <c r="B142" s="146"/>
      <c r="C142" s="146"/>
      <c r="D142" s="146"/>
      <c r="E142" s="146"/>
      <c r="F142" s="146"/>
      <c r="G142" s="146"/>
      <c r="H142" s="670"/>
      <c r="I142" s="670"/>
      <c r="J142" s="670"/>
      <c r="K142" s="670"/>
      <c r="L142" s="670"/>
    </row>
    <row r="143" spans="1:12" ht="15">
      <c r="A143" s="146"/>
      <c r="B143" s="146"/>
      <c r="C143" s="146"/>
      <c r="D143" s="146"/>
      <c r="E143" s="146"/>
      <c r="F143" s="146"/>
      <c r="G143" s="146"/>
      <c r="H143" s="670"/>
      <c r="I143" s="670"/>
      <c r="J143" s="670"/>
      <c r="K143" s="670"/>
      <c r="L143" s="670"/>
    </row>
    <row r="144" spans="1:12" ht="15">
      <c r="A144" s="146"/>
      <c r="B144" s="146"/>
      <c r="C144" s="146"/>
      <c r="D144" s="146"/>
      <c r="E144" s="146"/>
      <c r="F144" s="146"/>
      <c r="G144" s="146"/>
      <c r="H144" s="670"/>
      <c r="I144" s="670"/>
      <c r="J144" s="670"/>
      <c r="K144" s="670"/>
      <c r="L144" s="670"/>
    </row>
    <row r="145" spans="1:12" ht="15">
      <c r="A145" s="146"/>
      <c r="B145" s="146"/>
      <c r="C145" s="146"/>
      <c r="D145" s="146"/>
      <c r="E145" s="146"/>
      <c r="F145" s="146"/>
      <c r="G145" s="146"/>
      <c r="H145" s="670"/>
      <c r="I145" s="670"/>
      <c r="J145" s="670"/>
      <c r="K145" s="670"/>
      <c r="L145" s="670"/>
    </row>
    <row r="146" spans="1:12" ht="15">
      <c r="A146" s="146"/>
      <c r="B146" s="146"/>
      <c r="C146" s="146"/>
      <c r="D146" s="146"/>
      <c r="E146" s="146"/>
      <c r="F146" s="146"/>
      <c r="G146" s="146"/>
      <c r="H146" s="670"/>
      <c r="I146" s="670"/>
      <c r="J146" s="670"/>
      <c r="K146" s="670"/>
      <c r="L146" s="670"/>
    </row>
    <row r="147" spans="1:12" ht="15">
      <c r="A147" s="146"/>
      <c r="B147" s="146"/>
      <c r="C147" s="146"/>
      <c r="D147" s="146"/>
      <c r="E147" s="146"/>
      <c r="F147" s="146"/>
      <c r="G147" s="146"/>
      <c r="H147" s="670"/>
      <c r="I147" s="670"/>
      <c r="J147" s="670"/>
      <c r="K147" s="670"/>
      <c r="L147" s="670"/>
    </row>
    <row r="148" spans="1:12" ht="15">
      <c r="A148" s="146"/>
      <c r="B148" s="146"/>
      <c r="C148" s="146"/>
      <c r="D148" s="146"/>
      <c r="E148" s="146"/>
      <c r="F148" s="146"/>
      <c r="G148" s="146"/>
      <c r="H148" s="670"/>
      <c r="I148" s="670"/>
      <c r="J148" s="670"/>
      <c r="K148" s="670"/>
      <c r="L148" s="670"/>
    </row>
    <row r="149" spans="1:12" ht="15">
      <c r="A149" s="146"/>
      <c r="B149" s="146"/>
      <c r="C149" s="146"/>
      <c r="D149" s="146"/>
      <c r="E149" s="146"/>
      <c r="F149" s="146"/>
      <c r="G149" s="146"/>
      <c r="H149" s="670"/>
      <c r="I149" s="670"/>
      <c r="J149" s="670"/>
      <c r="K149" s="670"/>
      <c r="L149" s="670"/>
    </row>
    <row r="150" spans="1:12" ht="15">
      <c r="A150" s="146"/>
      <c r="B150" s="146"/>
      <c r="C150" s="146"/>
      <c r="D150" s="146"/>
      <c r="E150" s="146"/>
      <c r="F150" s="146"/>
      <c r="G150" s="146"/>
      <c r="H150" s="670"/>
      <c r="I150" s="670"/>
      <c r="J150" s="670"/>
      <c r="K150" s="670"/>
      <c r="L150" s="670"/>
    </row>
    <row r="151" spans="1:12" ht="15">
      <c r="A151" s="146"/>
      <c r="B151" s="146"/>
      <c r="C151" s="146"/>
      <c r="D151" s="146"/>
      <c r="E151" s="146"/>
      <c r="F151" s="146"/>
      <c r="G151" s="146"/>
      <c r="H151" s="670"/>
      <c r="I151" s="670"/>
      <c r="J151" s="670"/>
      <c r="K151" s="670"/>
      <c r="L151" s="670"/>
    </row>
    <row r="152" spans="1:12" ht="15">
      <c r="A152" s="146"/>
      <c r="B152" s="146"/>
      <c r="C152" s="146"/>
      <c r="D152" s="146"/>
      <c r="E152" s="146"/>
      <c r="F152" s="146"/>
      <c r="G152" s="146"/>
      <c r="H152" s="670"/>
      <c r="I152" s="670"/>
      <c r="J152" s="670"/>
      <c r="K152" s="670"/>
      <c r="L152" s="670"/>
    </row>
    <row r="153" spans="1:12" ht="15">
      <c r="A153" s="146"/>
      <c r="B153" s="146"/>
      <c r="C153" s="146"/>
      <c r="D153" s="146"/>
      <c r="E153" s="146"/>
      <c r="F153" s="146"/>
      <c r="G153" s="146"/>
      <c r="H153" s="670"/>
      <c r="I153" s="670"/>
      <c r="J153" s="670"/>
      <c r="K153" s="670"/>
      <c r="L153" s="670"/>
    </row>
    <row r="154" spans="1:12" ht="15">
      <c r="A154" s="146"/>
      <c r="B154" s="146"/>
      <c r="C154" s="146"/>
      <c r="D154" s="146"/>
      <c r="E154" s="146"/>
      <c r="F154" s="146"/>
      <c r="G154" s="146"/>
      <c r="H154" s="670"/>
      <c r="I154" s="670"/>
      <c r="J154" s="670"/>
      <c r="K154" s="670"/>
      <c r="L154" s="670"/>
    </row>
    <row r="155" spans="1:12" ht="15">
      <c r="A155" s="146"/>
      <c r="B155" s="146"/>
      <c r="C155" s="146"/>
      <c r="D155" s="146"/>
      <c r="E155" s="146"/>
      <c r="F155" s="146"/>
      <c r="G155" s="146"/>
      <c r="H155" s="670"/>
      <c r="I155" s="670"/>
      <c r="J155" s="670"/>
      <c r="K155" s="670"/>
      <c r="L155" s="670"/>
    </row>
    <row r="156" spans="1:12" ht="15">
      <c r="A156" s="146"/>
      <c r="B156" s="146"/>
      <c r="C156" s="146"/>
      <c r="D156" s="146"/>
      <c r="E156" s="146"/>
      <c r="F156" s="146"/>
      <c r="G156" s="146"/>
      <c r="H156" s="670"/>
      <c r="I156" s="670"/>
      <c r="J156" s="670"/>
      <c r="K156" s="670"/>
      <c r="L156" s="670"/>
    </row>
    <row r="157" spans="1:12" ht="15">
      <c r="A157" s="146"/>
      <c r="B157" s="146"/>
      <c r="C157" s="146"/>
      <c r="D157" s="146"/>
      <c r="E157" s="146"/>
      <c r="F157" s="146"/>
      <c r="G157" s="146"/>
      <c r="H157" s="670"/>
      <c r="I157" s="670"/>
      <c r="J157" s="670"/>
      <c r="K157" s="670"/>
      <c r="L157" s="670"/>
    </row>
    <row r="158" spans="1:12" ht="15">
      <c r="A158" s="146"/>
      <c r="B158" s="146"/>
      <c r="C158" s="146"/>
      <c r="D158" s="146"/>
      <c r="E158" s="146"/>
      <c r="F158" s="146"/>
      <c r="G158" s="146"/>
      <c r="H158" s="670"/>
      <c r="I158" s="670"/>
      <c r="J158" s="670"/>
      <c r="K158" s="670"/>
      <c r="L158" s="670"/>
    </row>
  </sheetData>
  <mergeCells count="43">
    <mergeCell ref="B11:F12"/>
    <mergeCell ref="A1:L1"/>
    <mergeCell ref="C7:D7"/>
    <mergeCell ref="E7:L7"/>
    <mergeCell ref="B8:L10"/>
    <mergeCell ref="B14:F14"/>
    <mergeCell ref="H14:L14"/>
    <mergeCell ref="B15:F15"/>
    <mergeCell ref="H15:L15"/>
    <mergeCell ref="B13:F13"/>
    <mergeCell ref="H13:L13"/>
    <mergeCell ref="B18:F18"/>
    <mergeCell ref="H18:L18"/>
    <mergeCell ref="B19:F19"/>
    <mergeCell ref="H19:L19"/>
    <mergeCell ref="B16:F16"/>
    <mergeCell ref="H16:L16"/>
    <mergeCell ref="B17:F17"/>
    <mergeCell ref="H17:L17"/>
    <mergeCell ref="B22:F22"/>
    <mergeCell ref="H22:L22"/>
    <mergeCell ref="B23:F23"/>
    <mergeCell ref="H23:L23"/>
    <mergeCell ref="B20:F20"/>
    <mergeCell ref="H20:L20"/>
    <mergeCell ref="B21:F21"/>
    <mergeCell ref="H21:L21"/>
    <mergeCell ref="B30:F30"/>
    <mergeCell ref="H30:L30"/>
    <mergeCell ref="G11:G12"/>
    <mergeCell ref="H11:L12"/>
    <mergeCell ref="B28:F28"/>
    <mergeCell ref="H28:L28"/>
    <mergeCell ref="B29:F29"/>
    <mergeCell ref="H29:L29"/>
    <mergeCell ref="B26:F26"/>
    <mergeCell ref="H26:L26"/>
    <mergeCell ref="B27:F27"/>
    <mergeCell ref="H27:L27"/>
    <mergeCell ref="B24:F24"/>
    <mergeCell ref="H24:L24"/>
    <mergeCell ref="B25:F25"/>
    <mergeCell ref="H25:L25"/>
  </mergeCells>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N102"/>
  <sheetViews>
    <sheetView zoomScale="110" zoomScaleNormal="110" zoomScalePageLayoutView="110" workbookViewId="0">
      <selection activeCell="AT23" sqref="AT23"/>
    </sheetView>
  </sheetViews>
  <sheetFormatPr baseColWidth="10" defaultRowHeight="14.4"/>
  <cols>
    <col min="1" max="1" width="3.44140625" customWidth="1"/>
    <col min="2" max="6" width="2.6640625" customWidth="1"/>
    <col min="7" max="7" width="3.33203125" customWidth="1"/>
    <col min="8" max="8" width="2.33203125" customWidth="1"/>
    <col min="9" max="29" width="2.6640625" customWidth="1"/>
    <col min="30" max="30" width="3.109375" customWidth="1"/>
    <col min="31" max="34" width="3.33203125" customWidth="1"/>
    <col min="35" max="40" width="2.6640625" customWidth="1"/>
    <col min="247" max="247" width="3.44140625" customWidth="1"/>
    <col min="248" max="252" width="2.6640625" customWidth="1"/>
    <col min="253" max="253" width="11.6640625" bestFit="1" customWidth="1"/>
    <col min="254" max="276" width="2.6640625" customWidth="1"/>
    <col min="277" max="277" width="3.33203125" customWidth="1"/>
    <col min="278" max="280" width="2.6640625" customWidth="1"/>
    <col min="503" max="503" width="3.44140625" customWidth="1"/>
    <col min="504" max="508" width="2.6640625" customWidth="1"/>
    <col min="509" max="509" width="11.6640625" bestFit="1" customWidth="1"/>
    <col min="510" max="532" width="2.6640625" customWidth="1"/>
    <col min="533" max="533" width="3.33203125" customWidth="1"/>
    <col min="534" max="536" width="2.6640625" customWidth="1"/>
    <col min="759" max="759" width="3.44140625" customWidth="1"/>
    <col min="760" max="764" width="2.6640625" customWidth="1"/>
    <col min="765" max="765" width="11.6640625" bestFit="1" customWidth="1"/>
    <col min="766" max="788" width="2.6640625" customWidth="1"/>
    <col min="789" max="789" width="3.33203125" customWidth="1"/>
    <col min="790" max="792" width="2.6640625" customWidth="1"/>
    <col min="1015" max="1015" width="3.44140625" customWidth="1"/>
    <col min="1016" max="1020" width="2.6640625" customWidth="1"/>
    <col min="1021" max="1021" width="11.6640625" bestFit="1" customWidth="1"/>
    <col min="1022" max="1044" width="2.6640625" customWidth="1"/>
    <col min="1045" max="1045" width="3.33203125" customWidth="1"/>
    <col min="1046" max="1048" width="2.6640625" customWidth="1"/>
    <col min="1271" max="1271" width="3.44140625" customWidth="1"/>
    <col min="1272" max="1276" width="2.6640625" customWidth="1"/>
    <col min="1277" max="1277" width="11.6640625" bestFit="1" customWidth="1"/>
    <col min="1278" max="1300" width="2.6640625" customWidth="1"/>
    <col min="1301" max="1301" width="3.33203125" customWidth="1"/>
    <col min="1302" max="1304" width="2.6640625" customWidth="1"/>
    <col min="1527" max="1527" width="3.44140625" customWidth="1"/>
    <col min="1528" max="1532" width="2.6640625" customWidth="1"/>
    <col min="1533" max="1533" width="11.6640625" bestFit="1" customWidth="1"/>
    <col min="1534" max="1556" width="2.6640625" customWidth="1"/>
    <col min="1557" max="1557" width="3.33203125" customWidth="1"/>
    <col min="1558" max="1560" width="2.6640625" customWidth="1"/>
    <col min="1783" max="1783" width="3.44140625" customWidth="1"/>
    <col min="1784" max="1788" width="2.6640625" customWidth="1"/>
    <col min="1789" max="1789" width="11.6640625" bestFit="1" customWidth="1"/>
    <col min="1790" max="1812" width="2.6640625" customWidth="1"/>
    <col min="1813" max="1813" width="3.33203125" customWidth="1"/>
    <col min="1814" max="1816" width="2.6640625" customWidth="1"/>
    <col min="2039" max="2039" width="3.44140625" customWidth="1"/>
    <col min="2040" max="2044" width="2.6640625" customWidth="1"/>
    <col min="2045" max="2045" width="11.6640625" bestFit="1" customWidth="1"/>
    <col min="2046" max="2068" width="2.6640625" customWidth="1"/>
    <col min="2069" max="2069" width="3.33203125" customWidth="1"/>
    <col min="2070" max="2072" width="2.6640625" customWidth="1"/>
    <col min="2295" max="2295" width="3.44140625" customWidth="1"/>
    <col min="2296" max="2300" width="2.6640625" customWidth="1"/>
    <col min="2301" max="2301" width="11.6640625" bestFit="1" customWidth="1"/>
    <col min="2302" max="2324" width="2.6640625" customWidth="1"/>
    <col min="2325" max="2325" width="3.33203125" customWidth="1"/>
    <col min="2326" max="2328" width="2.6640625" customWidth="1"/>
    <col min="2551" max="2551" width="3.44140625" customWidth="1"/>
    <col min="2552" max="2556" width="2.6640625" customWidth="1"/>
    <col min="2557" max="2557" width="11.6640625" bestFit="1" customWidth="1"/>
    <col min="2558" max="2580" width="2.6640625" customWidth="1"/>
    <col min="2581" max="2581" width="3.33203125" customWidth="1"/>
    <col min="2582" max="2584" width="2.6640625" customWidth="1"/>
    <col min="2807" max="2807" width="3.44140625" customWidth="1"/>
    <col min="2808" max="2812" width="2.6640625" customWidth="1"/>
    <col min="2813" max="2813" width="11.6640625" bestFit="1" customWidth="1"/>
    <col min="2814" max="2836" width="2.6640625" customWidth="1"/>
    <col min="2837" max="2837" width="3.33203125" customWidth="1"/>
    <col min="2838" max="2840" width="2.6640625" customWidth="1"/>
    <col min="3063" max="3063" width="3.44140625" customWidth="1"/>
    <col min="3064" max="3068" width="2.6640625" customWidth="1"/>
    <col min="3069" max="3069" width="11.6640625" bestFit="1" customWidth="1"/>
    <col min="3070" max="3092" width="2.6640625" customWidth="1"/>
    <col min="3093" max="3093" width="3.33203125" customWidth="1"/>
    <col min="3094" max="3096" width="2.6640625" customWidth="1"/>
    <col min="3319" max="3319" width="3.44140625" customWidth="1"/>
    <col min="3320" max="3324" width="2.6640625" customWidth="1"/>
    <col min="3325" max="3325" width="11.6640625" bestFit="1" customWidth="1"/>
    <col min="3326" max="3348" width="2.6640625" customWidth="1"/>
    <col min="3349" max="3349" width="3.33203125" customWidth="1"/>
    <col min="3350" max="3352" width="2.6640625" customWidth="1"/>
    <col min="3575" max="3575" width="3.44140625" customWidth="1"/>
    <col min="3576" max="3580" width="2.6640625" customWidth="1"/>
    <col min="3581" max="3581" width="11.6640625" bestFit="1" customWidth="1"/>
    <col min="3582" max="3604" width="2.6640625" customWidth="1"/>
    <col min="3605" max="3605" width="3.33203125" customWidth="1"/>
    <col min="3606" max="3608" width="2.6640625" customWidth="1"/>
    <col min="3831" max="3831" width="3.44140625" customWidth="1"/>
    <col min="3832" max="3836" width="2.6640625" customWidth="1"/>
    <col min="3837" max="3837" width="11.6640625" bestFit="1" customWidth="1"/>
    <col min="3838" max="3860" width="2.6640625" customWidth="1"/>
    <col min="3861" max="3861" width="3.33203125" customWidth="1"/>
    <col min="3862" max="3864" width="2.6640625" customWidth="1"/>
    <col min="4087" max="4087" width="3.44140625" customWidth="1"/>
    <col min="4088" max="4092" width="2.6640625" customWidth="1"/>
    <col min="4093" max="4093" width="11.6640625" bestFit="1" customWidth="1"/>
    <col min="4094" max="4116" width="2.6640625" customWidth="1"/>
    <col min="4117" max="4117" width="3.33203125" customWidth="1"/>
    <col min="4118" max="4120" width="2.6640625" customWidth="1"/>
    <col min="4343" max="4343" width="3.44140625" customWidth="1"/>
    <col min="4344" max="4348" width="2.6640625" customWidth="1"/>
    <col min="4349" max="4349" width="11.6640625" bestFit="1" customWidth="1"/>
    <col min="4350" max="4372" width="2.6640625" customWidth="1"/>
    <col min="4373" max="4373" width="3.33203125" customWidth="1"/>
    <col min="4374" max="4376" width="2.6640625" customWidth="1"/>
    <col min="4599" max="4599" width="3.44140625" customWidth="1"/>
    <col min="4600" max="4604" width="2.6640625" customWidth="1"/>
    <col min="4605" max="4605" width="11.6640625" bestFit="1" customWidth="1"/>
    <col min="4606" max="4628" width="2.6640625" customWidth="1"/>
    <col min="4629" max="4629" width="3.33203125" customWidth="1"/>
    <col min="4630" max="4632" width="2.6640625" customWidth="1"/>
    <col min="4855" max="4855" width="3.44140625" customWidth="1"/>
    <col min="4856" max="4860" width="2.6640625" customWidth="1"/>
    <col min="4861" max="4861" width="11.6640625" bestFit="1" customWidth="1"/>
    <col min="4862" max="4884" width="2.6640625" customWidth="1"/>
    <col min="4885" max="4885" width="3.33203125" customWidth="1"/>
    <col min="4886" max="4888" width="2.6640625" customWidth="1"/>
    <col min="5111" max="5111" width="3.44140625" customWidth="1"/>
    <col min="5112" max="5116" width="2.6640625" customWidth="1"/>
    <col min="5117" max="5117" width="11.6640625" bestFit="1" customWidth="1"/>
    <col min="5118" max="5140" width="2.6640625" customWidth="1"/>
    <col min="5141" max="5141" width="3.33203125" customWidth="1"/>
    <col min="5142" max="5144" width="2.6640625" customWidth="1"/>
    <col min="5367" max="5367" width="3.44140625" customWidth="1"/>
    <col min="5368" max="5372" width="2.6640625" customWidth="1"/>
    <col min="5373" max="5373" width="11.6640625" bestFit="1" customWidth="1"/>
    <col min="5374" max="5396" width="2.6640625" customWidth="1"/>
    <col min="5397" max="5397" width="3.33203125" customWidth="1"/>
    <col min="5398" max="5400" width="2.6640625" customWidth="1"/>
    <col min="5623" max="5623" width="3.44140625" customWidth="1"/>
    <col min="5624" max="5628" width="2.6640625" customWidth="1"/>
    <col min="5629" max="5629" width="11.6640625" bestFit="1" customWidth="1"/>
    <col min="5630" max="5652" width="2.6640625" customWidth="1"/>
    <col min="5653" max="5653" width="3.33203125" customWidth="1"/>
    <col min="5654" max="5656" width="2.6640625" customWidth="1"/>
    <col min="5879" max="5879" width="3.44140625" customWidth="1"/>
    <col min="5880" max="5884" width="2.6640625" customWidth="1"/>
    <col min="5885" max="5885" width="11.6640625" bestFit="1" customWidth="1"/>
    <col min="5886" max="5908" width="2.6640625" customWidth="1"/>
    <col min="5909" max="5909" width="3.33203125" customWidth="1"/>
    <col min="5910" max="5912" width="2.6640625" customWidth="1"/>
    <col min="6135" max="6135" width="3.44140625" customWidth="1"/>
    <col min="6136" max="6140" width="2.6640625" customWidth="1"/>
    <col min="6141" max="6141" width="11.6640625" bestFit="1" customWidth="1"/>
    <col min="6142" max="6164" width="2.6640625" customWidth="1"/>
    <col min="6165" max="6165" width="3.33203125" customWidth="1"/>
    <col min="6166" max="6168" width="2.6640625" customWidth="1"/>
    <col min="6391" max="6391" width="3.44140625" customWidth="1"/>
    <col min="6392" max="6396" width="2.6640625" customWidth="1"/>
    <col min="6397" max="6397" width="11.6640625" bestFit="1" customWidth="1"/>
    <col min="6398" max="6420" width="2.6640625" customWidth="1"/>
    <col min="6421" max="6421" width="3.33203125" customWidth="1"/>
    <col min="6422" max="6424" width="2.6640625" customWidth="1"/>
    <col min="6647" max="6647" width="3.44140625" customWidth="1"/>
    <col min="6648" max="6652" width="2.6640625" customWidth="1"/>
    <col min="6653" max="6653" width="11.6640625" bestFit="1" customWidth="1"/>
    <col min="6654" max="6676" width="2.6640625" customWidth="1"/>
    <col min="6677" max="6677" width="3.33203125" customWidth="1"/>
    <col min="6678" max="6680" width="2.6640625" customWidth="1"/>
    <col min="6903" max="6903" width="3.44140625" customWidth="1"/>
    <col min="6904" max="6908" width="2.6640625" customWidth="1"/>
    <col min="6909" max="6909" width="11.6640625" bestFit="1" customWidth="1"/>
    <col min="6910" max="6932" width="2.6640625" customWidth="1"/>
    <col min="6933" max="6933" width="3.33203125" customWidth="1"/>
    <col min="6934" max="6936" width="2.6640625" customWidth="1"/>
    <col min="7159" max="7159" width="3.44140625" customWidth="1"/>
    <col min="7160" max="7164" width="2.6640625" customWidth="1"/>
    <col min="7165" max="7165" width="11.6640625" bestFit="1" customWidth="1"/>
    <col min="7166" max="7188" width="2.6640625" customWidth="1"/>
    <col min="7189" max="7189" width="3.33203125" customWidth="1"/>
    <col min="7190" max="7192" width="2.6640625" customWidth="1"/>
    <col min="7415" max="7415" width="3.44140625" customWidth="1"/>
    <col min="7416" max="7420" width="2.6640625" customWidth="1"/>
    <col min="7421" max="7421" width="11.6640625" bestFit="1" customWidth="1"/>
    <col min="7422" max="7444" width="2.6640625" customWidth="1"/>
    <col min="7445" max="7445" width="3.33203125" customWidth="1"/>
    <col min="7446" max="7448" width="2.6640625" customWidth="1"/>
    <col min="7671" max="7671" width="3.44140625" customWidth="1"/>
    <col min="7672" max="7676" width="2.6640625" customWidth="1"/>
    <col min="7677" max="7677" width="11.6640625" bestFit="1" customWidth="1"/>
    <col min="7678" max="7700" width="2.6640625" customWidth="1"/>
    <col min="7701" max="7701" width="3.33203125" customWidth="1"/>
    <col min="7702" max="7704" width="2.6640625" customWidth="1"/>
    <col min="7927" max="7927" width="3.44140625" customWidth="1"/>
    <col min="7928" max="7932" width="2.6640625" customWidth="1"/>
    <col min="7933" max="7933" width="11.6640625" bestFit="1" customWidth="1"/>
    <col min="7934" max="7956" width="2.6640625" customWidth="1"/>
    <col min="7957" max="7957" width="3.33203125" customWidth="1"/>
    <col min="7958" max="7960" width="2.6640625" customWidth="1"/>
    <col min="8183" max="8183" width="3.44140625" customWidth="1"/>
    <col min="8184" max="8188" width="2.6640625" customWidth="1"/>
    <col min="8189" max="8189" width="11.6640625" bestFit="1" customWidth="1"/>
    <col min="8190" max="8212" width="2.6640625" customWidth="1"/>
    <col min="8213" max="8213" width="3.33203125" customWidth="1"/>
    <col min="8214" max="8216" width="2.6640625" customWidth="1"/>
    <col min="8439" max="8439" width="3.44140625" customWidth="1"/>
    <col min="8440" max="8444" width="2.6640625" customWidth="1"/>
    <col min="8445" max="8445" width="11.6640625" bestFit="1" customWidth="1"/>
    <col min="8446" max="8468" width="2.6640625" customWidth="1"/>
    <col min="8469" max="8469" width="3.33203125" customWidth="1"/>
    <col min="8470" max="8472" width="2.6640625" customWidth="1"/>
    <col min="8695" max="8695" width="3.44140625" customWidth="1"/>
    <col min="8696" max="8700" width="2.6640625" customWidth="1"/>
    <col min="8701" max="8701" width="11.6640625" bestFit="1" customWidth="1"/>
    <col min="8702" max="8724" width="2.6640625" customWidth="1"/>
    <col min="8725" max="8725" width="3.33203125" customWidth="1"/>
    <col min="8726" max="8728" width="2.6640625" customWidth="1"/>
    <col min="8951" max="8951" width="3.44140625" customWidth="1"/>
    <col min="8952" max="8956" width="2.6640625" customWidth="1"/>
    <col min="8957" max="8957" width="11.6640625" bestFit="1" customWidth="1"/>
    <col min="8958" max="8980" width="2.6640625" customWidth="1"/>
    <col min="8981" max="8981" width="3.33203125" customWidth="1"/>
    <col min="8982" max="8984" width="2.6640625" customWidth="1"/>
    <col min="9207" max="9207" width="3.44140625" customWidth="1"/>
    <col min="9208" max="9212" width="2.6640625" customWidth="1"/>
    <col min="9213" max="9213" width="11.6640625" bestFit="1" customWidth="1"/>
    <col min="9214" max="9236" width="2.6640625" customWidth="1"/>
    <col min="9237" max="9237" width="3.33203125" customWidth="1"/>
    <col min="9238" max="9240" width="2.6640625" customWidth="1"/>
    <col min="9463" max="9463" width="3.44140625" customWidth="1"/>
    <col min="9464" max="9468" width="2.6640625" customWidth="1"/>
    <col min="9469" max="9469" width="11.6640625" bestFit="1" customWidth="1"/>
    <col min="9470" max="9492" width="2.6640625" customWidth="1"/>
    <col min="9493" max="9493" width="3.33203125" customWidth="1"/>
    <col min="9494" max="9496" width="2.6640625" customWidth="1"/>
    <col min="9719" max="9719" width="3.44140625" customWidth="1"/>
    <col min="9720" max="9724" width="2.6640625" customWidth="1"/>
    <col min="9725" max="9725" width="11.6640625" bestFit="1" customWidth="1"/>
    <col min="9726" max="9748" width="2.6640625" customWidth="1"/>
    <col min="9749" max="9749" width="3.33203125" customWidth="1"/>
    <col min="9750" max="9752" width="2.6640625" customWidth="1"/>
    <col min="9975" max="9975" width="3.44140625" customWidth="1"/>
    <col min="9976" max="9980" width="2.6640625" customWidth="1"/>
    <col min="9981" max="9981" width="11.6640625" bestFit="1" customWidth="1"/>
    <col min="9982" max="10004" width="2.6640625" customWidth="1"/>
    <col min="10005" max="10005" width="3.33203125" customWidth="1"/>
    <col min="10006" max="10008" width="2.6640625" customWidth="1"/>
    <col min="10231" max="10231" width="3.44140625" customWidth="1"/>
    <col min="10232" max="10236" width="2.6640625" customWidth="1"/>
    <col min="10237" max="10237" width="11.6640625" bestFit="1" customWidth="1"/>
    <col min="10238" max="10260" width="2.6640625" customWidth="1"/>
    <col min="10261" max="10261" width="3.33203125" customWidth="1"/>
    <col min="10262" max="10264" width="2.6640625" customWidth="1"/>
    <col min="10487" max="10487" width="3.44140625" customWidth="1"/>
    <col min="10488" max="10492" width="2.6640625" customWidth="1"/>
    <col min="10493" max="10493" width="11.6640625" bestFit="1" customWidth="1"/>
    <col min="10494" max="10516" width="2.6640625" customWidth="1"/>
    <col min="10517" max="10517" width="3.33203125" customWidth="1"/>
    <col min="10518" max="10520" width="2.6640625" customWidth="1"/>
    <col min="10743" max="10743" width="3.44140625" customWidth="1"/>
    <col min="10744" max="10748" width="2.6640625" customWidth="1"/>
    <col min="10749" max="10749" width="11.6640625" bestFit="1" customWidth="1"/>
    <col min="10750" max="10772" width="2.6640625" customWidth="1"/>
    <col min="10773" max="10773" width="3.33203125" customWidth="1"/>
    <col min="10774" max="10776" width="2.6640625" customWidth="1"/>
    <col min="10999" max="10999" width="3.44140625" customWidth="1"/>
    <col min="11000" max="11004" width="2.6640625" customWidth="1"/>
    <col min="11005" max="11005" width="11.6640625" bestFit="1" customWidth="1"/>
    <col min="11006" max="11028" width="2.6640625" customWidth="1"/>
    <col min="11029" max="11029" width="3.33203125" customWidth="1"/>
    <col min="11030" max="11032" width="2.6640625" customWidth="1"/>
    <col min="11255" max="11255" width="3.44140625" customWidth="1"/>
    <col min="11256" max="11260" width="2.6640625" customWidth="1"/>
    <col min="11261" max="11261" width="11.6640625" bestFit="1" customWidth="1"/>
    <col min="11262" max="11284" width="2.6640625" customWidth="1"/>
    <col min="11285" max="11285" width="3.33203125" customWidth="1"/>
    <col min="11286" max="11288" width="2.6640625" customWidth="1"/>
    <col min="11511" max="11511" width="3.44140625" customWidth="1"/>
    <col min="11512" max="11516" width="2.6640625" customWidth="1"/>
    <col min="11517" max="11517" width="11.6640625" bestFit="1" customWidth="1"/>
    <col min="11518" max="11540" width="2.6640625" customWidth="1"/>
    <col min="11541" max="11541" width="3.33203125" customWidth="1"/>
    <col min="11542" max="11544" width="2.6640625" customWidth="1"/>
    <col min="11767" max="11767" width="3.44140625" customWidth="1"/>
    <col min="11768" max="11772" width="2.6640625" customWidth="1"/>
    <col min="11773" max="11773" width="11.6640625" bestFit="1" customWidth="1"/>
    <col min="11774" max="11796" width="2.6640625" customWidth="1"/>
    <col min="11797" max="11797" width="3.33203125" customWidth="1"/>
    <col min="11798" max="11800" width="2.6640625" customWidth="1"/>
    <col min="12023" max="12023" width="3.44140625" customWidth="1"/>
    <col min="12024" max="12028" width="2.6640625" customWidth="1"/>
    <col min="12029" max="12029" width="11.6640625" bestFit="1" customWidth="1"/>
    <col min="12030" max="12052" width="2.6640625" customWidth="1"/>
    <col min="12053" max="12053" width="3.33203125" customWidth="1"/>
    <col min="12054" max="12056" width="2.6640625" customWidth="1"/>
    <col min="12279" max="12279" width="3.44140625" customWidth="1"/>
    <col min="12280" max="12284" width="2.6640625" customWidth="1"/>
    <col min="12285" max="12285" width="11.6640625" bestFit="1" customWidth="1"/>
    <col min="12286" max="12308" width="2.6640625" customWidth="1"/>
    <col min="12309" max="12309" width="3.33203125" customWidth="1"/>
    <col min="12310" max="12312" width="2.6640625" customWidth="1"/>
    <col min="12535" max="12535" width="3.44140625" customWidth="1"/>
    <col min="12536" max="12540" width="2.6640625" customWidth="1"/>
    <col min="12541" max="12541" width="11.6640625" bestFit="1" customWidth="1"/>
    <col min="12542" max="12564" width="2.6640625" customWidth="1"/>
    <col min="12565" max="12565" width="3.33203125" customWidth="1"/>
    <col min="12566" max="12568" width="2.6640625" customWidth="1"/>
    <col min="12791" max="12791" width="3.44140625" customWidth="1"/>
    <col min="12792" max="12796" width="2.6640625" customWidth="1"/>
    <col min="12797" max="12797" width="11.6640625" bestFit="1" customWidth="1"/>
    <col min="12798" max="12820" width="2.6640625" customWidth="1"/>
    <col min="12821" max="12821" width="3.33203125" customWidth="1"/>
    <col min="12822" max="12824" width="2.6640625" customWidth="1"/>
    <col min="13047" max="13047" width="3.44140625" customWidth="1"/>
    <col min="13048" max="13052" width="2.6640625" customWidth="1"/>
    <col min="13053" max="13053" width="11.6640625" bestFit="1" customWidth="1"/>
    <col min="13054" max="13076" width="2.6640625" customWidth="1"/>
    <col min="13077" max="13077" width="3.33203125" customWidth="1"/>
    <col min="13078" max="13080" width="2.6640625" customWidth="1"/>
    <col min="13303" max="13303" width="3.44140625" customWidth="1"/>
    <col min="13304" max="13308" width="2.6640625" customWidth="1"/>
    <col min="13309" max="13309" width="11.6640625" bestFit="1" customWidth="1"/>
    <col min="13310" max="13332" width="2.6640625" customWidth="1"/>
    <col min="13333" max="13333" width="3.33203125" customWidth="1"/>
    <col min="13334" max="13336" width="2.6640625" customWidth="1"/>
    <col min="13559" max="13559" width="3.44140625" customWidth="1"/>
    <col min="13560" max="13564" width="2.6640625" customWidth="1"/>
    <col min="13565" max="13565" width="11.6640625" bestFit="1" customWidth="1"/>
    <col min="13566" max="13588" width="2.6640625" customWidth="1"/>
    <col min="13589" max="13589" width="3.33203125" customWidth="1"/>
    <col min="13590" max="13592" width="2.6640625" customWidth="1"/>
    <col min="13815" max="13815" width="3.44140625" customWidth="1"/>
    <col min="13816" max="13820" width="2.6640625" customWidth="1"/>
    <col min="13821" max="13821" width="11.6640625" bestFit="1" customWidth="1"/>
    <col min="13822" max="13844" width="2.6640625" customWidth="1"/>
    <col min="13845" max="13845" width="3.33203125" customWidth="1"/>
    <col min="13846" max="13848" width="2.6640625" customWidth="1"/>
    <col min="14071" max="14071" width="3.44140625" customWidth="1"/>
    <col min="14072" max="14076" width="2.6640625" customWidth="1"/>
    <col min="14077" max="14077" width="11.6640625" bestFit="1" customWidth="1"/>
    <col min="14078" max="14100" width="2.6640625" customWidth="1"/>
    <col min="14101" max="14101" width="3.33203125" customWidth="1"/>
    <col min="14102" max="14104" width="2.6640625" customWidth="1"/>
    <col min="14327" max="14327" width="3.44140625" customWidth="1"/>
    <col min="14328" max="14332" width="2.6640625" customWidth="1"/>
    <col min="14333" max="14333" width="11.6640625" bestFit="1" customWidth="1"/>
    <col min="14334" max="14356" width="2.6640625" customWidth="1"/>
    <col min="14357" max="14357" width="3.33203125" customWidth="1"/>
    <col min="14358" max="14360" width="2.6640625" customWidth="1"/>
    <col min="14583" max="14583" width="3.44140625" customWidth="1"/>
    <col min="14584" max="14588" width="2.6640625" customWidth="1"/>
    <col min="14589" max="14589" width="11.6640625" bestFit="1" customWidth="1"/>
    <col min="14590" max="14612" width="2.6640625" customWidth="1"/>
    <col min="14613" max="14613" width="3.33203125" customWidth="1"/>
    <col min="14614" max="14616" width="2.6640625" customWidth="1"/>
    <col min="14839" max="14839" width="3.44140625" customWidth="1"/>
    <col min="14840" max="14844" width="2.6640625" customWidth="1"/>
    <col min="14845" max="14845" width="11.6640625" bestFit="1" customWidth="1"/>
    <col min="14846" max="14868" width="2.6640625" customWidth="1"/>
    <col min="14869" max="14869" width="3.33203125" customWidth="1"/>
    <col min="14870" max="14872" width="2.6640625" customWidth="1"/>
    <col min="15095" max="15095" width="3.44140625" customWidth="1"/>
    <col min="15096" max="15100" width="2.6640625" customWidth="1"/>
    <col min="15101" max="15101" width="11.6640625" bestFit="1" customWidth="1"/>
    <col min="15102" max="15124" width="2.6640625" customWidth="1"/>
    <col min="15125" max="15125" width="3.33203125" customWidth="1"/>
    <col min="15126" max="15128" width="2.6640625" customWidth="1"/>
    <col min="15351" max="15351" width="3.44140625" customWidth="1"/>
    <col min="15352" max="15356" width="2.6640625" customWidth="1"/>
    <col min="15357" max="15357" width="11.6640625" bestFit="1" customWidth="1"/>
    <col min="15358" max="15380" width="2.6640625" customWidth="1"/>
    <col min="15381" max="15381" width="3.33203125" customWidth="1"/>
    <col min="15382" max="15384" width="2.6640625" customWidth="1"/>
    <col min="15607" max="15607" width="3.44140625" customWidth="1"/>
    <col min="15608" max="15612" width="2.6640625" customWidth="1"/>
    <col min="15613" max="15613" width="11.6640625" bestFit="1" customWidth="1"/>
    <col min="15614" max="15636" width="2.6640625" customWidth="1"/>
    <col min="15637" max="15637" width="3.33203125" customWidth="1"/>
    <col min="15638" max="15640" width="2.6640625" customWidth="1"/>
    <col min="15863" max="15863" width="3.44140625" customWidth="1"/>
    <col min="15864" max="15868" width="2.6640625" customWidth="1"/>
    <col min="15869" max="15869" width="11.6640625" bestFit="1" customWidth="1"/>
    <col min="15870" max="15892" width="2.6640625" customWidth="1"/>
    <col min="15893" max="15893" width="3.33203125" customWidth="1"/>
    <col min="15894" max="15896" width="2.6640625" customWidth="1"/>
    <col min="16119" max="16119" width="3.44140625" customWidth="1"/>
    <col min="16120" max="16124" width="2.6640625" customWidth="1"/>
    <col min="16125" max="16125" width="11.6640625" bestFit="1" customWidth="1"/>
    <col min="16126" max="16148" width="2.6640625" customWidth="1"/>
    <col min="16149" max="16149" width="3.33203125" customWidth="1"/>
    <col min="16150" max="16152" width="2.6640625" customWidth="1"/>
  </cols>
  <sheetData>
    <row r="2" spans="1:40">
      <c r="A2" s="13"/>
      <c r="C2" s="14"/>
      <c r="D2" s="14"/>
      <c r="E2" s="14"/>
      <c r="F2" s="14"/>
      <c r="G2" s="14"/>
      <c r="H2" s="15"/>
      <c r="I2" s="15"/>
      <c r="J2" s="15"/>
      <c r="K2" s="14"/>
      <c r="L2" s="14"/>
      <c r="M2" s="14"/>
      <c r="N2" s="14"/>
      <c r="O2" s="14"/>
      <c r="P2" s="14"/>
      <c r="Q2" s="14"/>
      <c r="R2" s="14"/>
      <c r="S2" s="14"/>
      <c r="T2" s="14"/>
      <c r="U2" s="15"/>
      <c r="V2" s="15"/>
      <c r="W2" s="15"/>
      <c r="X2" s="15"/>
      <c r="Y2" s="14"/>
      <c r="Z2" s="11"/>
      <c r="AA2" s="11"/>
      <c r="AB2" s="11"/>
      <c r="AC2" s="11"/>
      <c r="AD2" s="11"/>
    </row>
    <row r="3" spans="1:40">
      <c r="A3" s="16"/>
      <c r="C3" s="14"/>
      <c r="D3" s="14"/>
      <c r="E3" s="14"/>
      <c r="F3" s="14"/>
      <c r="G3" s="14"/>
      <c r="H3" s="15"/>
      <c r="I3" s="15"/>
      <c r="J3" s="15"/>
      <c r="K3" s="14"/>
      <c r="L3" s="14"/>
      <c r="M3" s="14"/>
      <c r="N3" s="14"/>
      <c r="O3" s="14"/>
      <c r="P3" s="17"/>
      <c r="Q3" s="17"/>
      <c r="R3" s="17"/>
      <c r="S3" s="14"/>
      <c r="T3" s="14"/>
      <c r="U3" s="15"/>
      <c r="V3" s="15"/>
      <c r="W3" s="15"/>
      <c r="X3" s="15"/>
      <c r="Y3" s="14"/>
      <c r="Z3" s="11"/>
      <c r="AA3" s="736" t="s">
        <v>6</v>
      </c>
      <c r="AB3" s="737"/>
      <c r="AC3" s="737"/>
      <c r="AD3" s="737"/>
      <c r="AE3" s="737"/>
      <c r="AF3" s="737"/>
      <c r="AG3" s="737"/>
      <c r="AH3" s="737"/>
      <c r="AI3" s="737"/>
      <c r="AJ3" s="738"/>
      <c r="AK3" s="392"/>
      <c r="AL3" s="392"/>
      <c r="AM3" s="392"/>
    </row>
    <row r="4" spans="1:40">
      <c r="A4" s="13"/>
      <c r="B4" s="14"/>
      <c r="C4" s="14"/>
      <c r="D4" s="14"/>
      <c r="E4" s="14"/>
      <c r="F4" s="14"/>
      <c r="G4" s="14"/>
      <c r="H4" s="14"/>
      <c r="I4" s="14"/>
      <c r="J4" s="14"/>
      <c r="K4" s="14"/>
      <c r="L4" s="14"/>
      <c r="M4" s="14"/>
      <c r="N4" s="14"/>
      <c r="O4" s="14"/>
      <c r="P4" s="14"/>
      <c r="Q4" s="14"/>
      <c r="R4" s="14"/>
      <c r="S4" s="14"/>
      <c r="T4" s="14"/>
      <c r="U4" s="19"/>
      <c r="V4" s="20"/>
      <c r="W4" s="21"/>
      <c r="X4" s="20"/>
      <c r="Y4" s="14"/>
      <c r="Z4" s="11"/>
      <c r="AA4" s="22"/>
      <c r="AB4" s="11"/>
      <c r="AC4" s="11"/>
      <c r="AD4" s="11"/>
      <c r="AE4" s="11"/>
      <c r="AF4" s="11"/>
      <c r="AG4" s="11"/>
      <c r="AH4" s="11"/>
      <c r="AI4" s="11"/>
      <c r="AJ4" s="23"/>
      <c r="AK4" s="11"/>
      <c r="AL4" s="11"/>
      <c r="AM4" s="11"/>
    </row>
    <row r="5" spans="1:40" ht="16.2">
      <c r="A5" s="18" t="s">
        <v>7</v>
      </c>
      <c r="B5" s="24"/>
      <c r="C5" s="24"/>
      <c r="D5" s="24"/>
      <c r="E5" s="24"/>
      <c r="F5" s="24"/>
      <c r="G5" s="24"/>
      <c r="H5" s="16"/>
      <c r="I5" s="25"/>
      <c r="J5" s="25"/>
      <c r="K5" s="26"/>
      <c r="L5" s="26"/>
      <c r="M5" s="27"/>
      <c r="N5" s="28" t="s">
        <v>8</v>
      </c>
      <c r="O5" s="27"/>
      <c r="P5" s="27"/>
      <c r="Q5" s="27"/>
      <c r="R5" s="27"/>
      <c r="S5" s="27"/>
      <c r="T5" s="26"/>
      <c r="U5" s="25"/>
      <c r="V5" s="25"/>
      <c r="AA5" s="22"/>
      <c r="AB5" s="11"/>
      <c r="AC5" s="11"/>
      <c r="AD5" s="11"/>
      <c r="AE5" s="11"/>
      <c r="AF5" s="11"/>
      <c r="AG5" s="11"/>
      <c r="AH5" s="11"/>
      <c r="AI5" s="11"/>
      <c r="AJ5" s="23"/>
      <c r="AK5" s="11"/>
      <c r="AL5" s="11"/>
      <c r="AM5" s="11"/>
    </row>
    <row r="6" spans="1:40" ht="15.6">
      <c r="A6" s="24"/>
      <c r="B6" s="24"/>
      <c r="C6" s="24"/>
      <c r="D6" s="24"/>
      <c r="E6" s="24"/>
      <c r="F6" s="24"/>
      <c r="G6" s="24"/>
      <c r="H6" s="24"/>
      <c r="I6" s="24"/>
      <c r="J6" s="24"/>
      <c r="K6" s="393" t="s">
        <v>425</v>
      </c>
      <c r="M6" s="26"/>
      <c r="N6" s="26"/>
      <c r="O6" s="26"/>
      <c r="P6" s="26"/>
      <c r="Q6" s="14"/>
      <c r="R6" s="14"/>
      <c r="S6" s="14"/>
      <c r="T6" s="14"/>
      <c r="U6" s="29"/>
      <c r="V6" s="30"/>
      <c r="AA6" s="22"/>
      <c r="AB6" s="11"/>
      <c r="AC6" s="11"/>
      <c r="AD6" s="11"/>
      <c r="AE6" s="11"/>
      <c r="AF6" s="11"/>
      <c r="AG6" s="11"/>
      <c r="AH6" s="11"/>
      <c r="AI6" s="11"/>
      <c r="AJ6" s="23"/>
      <c r="AK6" s="11"/>
      <c r="AL6" s="11"/>
      <c r="AM6" s="11"/>
    </row>
    <row r="7" spans="1:40" ht="15.6">
      <c r="A7" s="26"/>
      <c r="B7" s="26"/>
      <c r="C7" s="26"/>
      <c r="D7" s="26"/>
      <c r="E7" s="26"/>
      <c r="F7" s="26"/>
      <c r="G7" s="26"/>
      <c r="H7" s="26"/>
      <c r="I7" s="26"/>
      <c r="J7" s="25"/>
      <c r="L7" s="31"/>
      <c r="N7" s="32"/>
      <c r="O7" s="31"/>
      <c r="P7" s="26"/>
      <c r="Q7" s="14"/>
      <c r="R7" s="14"/>
      <c r="S7" s="14"/>
      <c r="T7" s="14"/>
      <c r="U7" s="14"/>
      <c r="V7" s="14"/>
      <c r="W7" s="14"/>
      <c r="X7" s="14"/>
      <c r="Y7" s="26"/>
      <c r="Z7" s="26"/>
      <c r="AA7" s="33"/>
      <c r="AB7" s="34"/>
      <c r="AC7" s="34"/>
      <c r="AD7" s="34"/>
      <c r="AE7" s="11"/>
      <c r="AF7" s="11"/>
      <c r="AG7" s="11"/>
      <c r="AH7" s="11"/>
      <c r="AI7" s="11"/>
      <c r="AJ7" s="23"/>
      <c r="AK7" s="11"/>
      <c r="AL7" s="11"/>
      <c r="AM7" s="11"/>
    </row>
    <row r="8" spans="1:40" ht="15.6">
      <c r="A8" s="25"/>
      <c r="C8" s="26"/>
      <c r="D8" s="26"/>
      <c r="E8" s="25"/>
      <c r="F8" s="26"/>
      <c r="G8" s="26"/>
      <c r="I8" s="25"/>
      <c r="K8" s="40" t="s">
        <v>426</v>
      </c>
      <c r="N8" s="31"/>
      <c r="O8" s="31"/>
      <c r="P8" s="31"/>
      <c r="Q8" s="14"/>
      <c r="R8" s="14"/>
      <c r="S8" s="14"/>
      <c r="T8" s="31"/>
      <c r="U8" s="14"/>
      <c r="V8" s="14"/>
      <c r="W8" s="14"/>
      <c r="X8" s="14"/>
      <c r="Y8" s="26"/>
      <c r="Z8" s="26"/>
      <c r="AA8" s="33"/>
      <c r="AB8" s="34"/>
      <c r="AC8" s="34"/>
      <c r="AD8" s="34"/>
      <c r="AE8" s="11"/>
      <c r="AF8" s="11"/>
      <c r="AG8" s="11"/>
      <c r="AH8" s="11"/>
      <c r="AI8" s="11"/>
      <c r="AJ8" s="23"/>
      <c r="AK8" s="11"/>
      <c r="AL8" s="11"/>
      <c r="AM8" s="11"/>
    </row>
    <row r="9" spans="1:40">
      <c r="B9" s="24"/>
      <c r="C9" s="24"/>
      <c r="D9" s="24"/>
      <c r="E9" s="24"/>
      <c r="F9" s="24"/>
      <c r="G9" s="24"/>
      <c r="H9" s="24"/>
      <c r="I9" s="16"/>
      <c r="J9" s="16"/>
      <c r="K9" s="16"/>
      <c r="N9" s="742" t="s">
        <v>260</v>
      </c>
      <c r="O9" s="742"/>
      <c r="P9" s="742"/>
      <c r="Q9" s="742"/>
      <c r="R9" s="742"/>
      <c r="S9" s="742"/>
      <c r="U9" s="14"/>
      <c r="W9" s="11"/>
      <c r="X9" s="14"/>
      <c r="Y9" s="26"/>
      <c r="Z9" s="26"/>
      <c r="AA9" s="33"/>
      <c r="AB9" s="34"/>
      <c r="AC9" s="34"/>
      <c r="AD9" s="34"/>
      <c r="AE9" s="11"/>
      <c r="AF9" s="11"/>
      <c r="AG9" s="11"/>
      <c r="AH9" s="11"/>
      <c r="AI9" s="11"/>
      <c r="AJ9" s="23"/>
      <c r="AK9" s="11"/>
      <c r="AL9" s="11"/>
      <c r="AM9" s="11"/>
    </row>
    <row r="10" spans="1:40" ht="7.5" customHeight="1">
      <c r="A10" s="25"/>
      <c r="C10" s="26"/>
      <c r="D10" s="26"/>
      <c r="E10" s="25"/>
      <c r="F10" s="25"/>
      <c r="G10" s="25"/>
      <c r="H10" s="25"/>
      <c r="J10" s="25"/>
      <c r="L10" s="31"/>
      <c r="M10" s="31"/>
      <c r="N10" s="31"/>
      <c r="O10" s="31"/>
      <c r="P10" s="26"/>
      <c r="Q10" s="14"/>
      <c r="R10" s="14"/>
      <c r="S10" s="14"/>
      <c r="T10" s="14"/>
      <c r="U10" s="14"/>
      <c r="V10" s="14"/>
      <c r="X10" s="14"/>
      <c r="Y10" s="26"/>
      <c r="Z10" s="26"/>
      <c r="AA10" s="35"/>
      <c r="AB10" s="36"/>
      <c r="AC10" s="36"/>
      <c r="AD10" s="36"/>
      <c r="AE10" s="37"/>
      <c r="AF10" s="37"/>
      <c r="AG10" s="37"/>
      <c r="AH10" s="37"/>
      <c r="AI10" s="37"/>
      <c r="AJ10" s="38"/>
      <c r="AK10" s="11"/>
      <c r="AL10" s="11"/>
      <c r="AM10" s="11"/>
    </row>
    <row r="11" spans="1:40" ht="15.6">
      <c r="A11" s="25"/>
      <c r="C11" s="26"/>
      <c r="D11" s="26"/>
      <c r="E11" s="25"/>
      <c r="F11" s="25"/>
      <c r="G11" s="25"/>
      <c r="H11" s="25"/>
      <c r="I11" s="16"/>
      <c r="J11" s="25"/>
      <c r="L11" s="31"/>
      <c r="M11" s="31"/>
      <c r="N11" s="31"/>
      <c r="O11" s="31"/>
      <c r="P11" s="26"/>
      <c r="Q11" s="14"/>
      <c r="R11" s="14"/>
      <c r="S11" s="14"/>
      <c r="T11" s="14"/>
      <c r="U11" s="14"/>
      <c r="Z11" s="26"/>
      <c r="AA11" s="39"/>
      <c r="AB11" s="39"/>
      <c r="AC11" s="39"/>
      <c r="AD11" s="39"/>
    </row>
    <row r="12" spans="1:40">
      <c r="C12" s="26"/>
      <c r="D12" s="26"/>
      <c r="E12" s="26"/>
      <c r="F12" s="26"/>
      <c r="G12" s="26"/>
      <c r="H12" s="26"/>
      <c r="J12" s="26"/>
      <c r="K12" s="26"/>
      <c r="L12" s="26"/>
      <c r="M12" s="26"/>
      <c r="N12" s="26"/>
      <c r="O12" s="26"/>
      <c r="P12" s="26"/>
      <c r="Q12" s="14"/>
      <c r="R12" s="14"/>
      <c r="S12" s="14"/>
      <c r="T12" s="14"/>
      <c r="U12" s="14"/>
      <c r="V12" s="14"/>
      <c r="X12" s="14"/>
      <c r="Y12" s="26"/>
      <c r="Z12" s="26"/>
      <c r="AA12" s="39"/>
      <c r="AB12" s="39"/>
      <c r="AC12" s="39"/>
      <c r="AD12" s="39"/>
    </row>
    <row r="13" spans="1:40">
      <c r="A13" s="26"/>
      <c r="B13" s="26"/>
      <c r="C13" s="26"/>
      <c r="D13" s="27" t="s">
        <v>9</v>
      </c>
      <c r="E13" s="26"/>
      <c r="F13" s="26"/>
      <c r="H13" s="26"/>
      <c r="I13" s="40"/>
      <c r="J13" s="26"/>
      <c r="K13" s="26"/>
      <c r="L13" s="26"/>
      <c r="M13" s="26"/>
      <c r="N13" s="26"/>
      <c r="O13" s="26"/>
      <c r="P13" s="26"/>
      <c r="Q13" s="14"/>
      <c r="R13" s="14"/>
      <c r="S13" s="40" t="s">
        <v>427</v>
      </c>
      <c r="T13" s="14"/>
      <c r="U13" s="14"/>
      <c r="V13" s="14"/>
      <c r="W13" s="14"/>
      <c r="X13" s="14"/>
      <c r="Y13" s="26"/>
      <c r="Z13" s="26"/>
      <c r="AA13" s="39"/>
      <c r="AB13" s="39"/>
      <c r="AC13" s="39"/>
      <c r="AD13" s="39"/>
    </row>
    <row r="14" spans="1:40" ht="12" customHeight="1" thickBot="1">
      <c r="K14" s="26"/>
      <c r="L14" s="26"/>
      <c r="M14" s="26"/>
      <c r="N14" s="26"/>
      <c r="O14" s="26"/>
      <c r="P14" s="26"/>
      <c r="Q14" s="14"/>
      <c r="R14" s="14"/>
      <c r="S14" s="40"/>
      <c r="T14" s="14"/>
      <c r="U14" s="14"/>
      <c r="V14" s="14"/>
      <c r="W14" s="14"/>
      <c r="X14" s="14"/>
      <c r="Y14" s="26"/>
      <c r="Z14" s="26"/>
      <c r="AA14" s="39"/>
      <c r="AB14" s="39"/>
      <c r="AC14" s="39"/>
      <c r="AD14" s="39"/>
    </row>
    <row r="15" spans="1:40" ht="21" customHeight="1" thickBot="1">
      <c r="A15" s="739" t="s">
        <v>10</v>
      </c>
      <c r="B15" s="740"/>
      <c r="C15" s="740"/>
      <c r="D15" s="740"/>
      <c r="E15" s="740"/>
      <c r="F15" s="740"/>
      <c r="G15" s="740"/>
      <c r="H15" s="740"/>
      <c r="I15" s="740"/>
      <c r="J15" s="740"/>
      <c r="K15" s="740"/>
      <c r="L15" s="740"/>
      <c r="M15" s="740"/>
      <c r="N15" s="740"/>
      <c r="O15" s="740"/>
      <c r="P15" s="740"/>
      <c r="Q15" s="740"/>
      <c r="R15" s="740"/>
      <c r="S15" s="740"/>
      <c r="T15" s="740"/>
      <c r="U15" s="740"/>
      <c r="V15" s="740"/>
      <c r="W15" s="740"/>
      <c r="X15" s="740"/>
      <c r="Y15" s="740"/>
      <c r="Z15" s="740"/>
      <c r="AA15" s="740"/>
      <c r="AB15" s="740"/>
      <c r="AC15" s="740"/>
      <c r="AD15" s="740"/>
      <c r="AE15" s="740"/>
      <c r="AF15" s="740"/>
      <c r="AG15" s="740"/>
      <c r="AH15" s="740"/>
      <c r="AI15" s="740"/>
      <c r="AJ15" s="740"/>
      <c r="AK15" s="740"/>
      <c r="AL15" s="740"/>
      <c r="AM15" s="740"/>
      <c r="AN15" s="741"/>
    </row>
    <row r="16" spans="1:40">
      <c r="A16" s="41"/>
      <c r="B16" s="42" t="s">
        <v>11</v>
      </c>
      <c r="C16" s="43"/>
      <c r="D16" s="43"/>
      <c r="E16" s="43"/>
      <c r="F16" s="43"/>
      <c r="G16" s="43"/>
      <c r="H16" s="43"/>
      <c r="I16" s="43"/>
      <c r="J16" s="43"/>
      <c r="K16" s="43"/>
      <c r="L16" s="43"/>
      <c r="M16" s="43"/>
      <c r="N16" s="43"/>
      <c r="O16" s="43"/>
      <c r="P16" s="43"/>
      <c r="Q16" s="43"/>
      <c r="R16" s="43"/>
      <c r="S16" s="43"/>
      <c r="T16" s="43"/>
      <c r="U16" s="43"/>
      <c r="V16" s="43"/>
      <c r="W16" s="43"/>
      <c r="X16" s="43"/>
      <c r="Y16" s="43"/>
      <c r="Z16" s="43"/>
      <c r="AA16" s="44"/>
      <c r="AB16" s="34"/>
      <c r="AC16" s="34"/>
      <c r="AD16" s="34"/>
      <c r="AE16" s="11"/>
      <c r="AF16" s="11"/>
      <c r="AG16" s="11"/>
      <c r="AH16" s="11"/>
      <c r="AI16" s="11"/>
      <c r="AJ16" s="11"/>
      <c r="AK16" s="11"/>
      <c r="AL16" s="11"/>
      <c r="AM16" s="11"/>
      <c r="AN16" s="45"/>
    </row>
    <row r="17" spans="1:40" ht="8.25" customHeight="1">
      <c r="A17" s="41"/>
      <c r="B17" s="42"/>
      <c r="C17" s="43"/>
      <c r="D17" s="43"/>
      <c r="E17" s="43"/>
      <c r="F17" s="43"/>
      <c r="G17" s="43"/>
      <c r="H17" s="43"/>
      <c r="I17" s="43"/>
      <c r="J17" s="43"/>
      <c r="K17" s="43"/>
      <c r="L17" s="43"/>
      <c r="M17" s="43"/>
      <c r="N17" s="43"/>
      <c r="O17" s="43"/>
      <c r="P17" s="43"/>
      <c r="Q17" s="43"/>
      <c r="R17" s="43"/>
      <c r="S17" s="43"/>
      <c r="T17" s="43"/>
      <c r="U17" s="43"/>
      <c r="V17" s="43"/>
      <c r="W17" s="43"/>
      <c r="X17" s="43"/>
      <c r="Y17" s="43"/>
      <c r="Z17" s="43"/>
      <c r="AA17" s="44"/>
      <c r="AB17" s="34"/>
      <c r="AC17" s="34"/>
      <c r="AD17" s="34"/>
      <c r="AE17" s="11"/>
      <c r="AF17" s="11"/>
      <c r="AG17" s="11"/>
      <c r="AH17" s="11"/>
      <c r="AI17" s="11"/>
      <c r="AJ17" s="11"/>
      <c r="AK17" s="11"/>
      <c r="AL17" s="11"/>
      <c r="AM17" s="11"/>
      <c r="AN17" s="45"/>
    </row>
    <row r="18" spans="1:40" s="4" customFormat="1">
      <c r="A18" s="394">
        <v>1</v>
      </c>
      <c r="B18" s="395" t="s">
        <v>12</v>
      </c>
      <c r="C18" s="113"/>
      <c r="D18" s="396"/>
      <c r="E18" s="397"/>
      <c r="F18" s="397"/>
      <c r="G18" s="397"/>
      <c r="H18" s="397"/>
      <c r="I18" s="397"/>
      <c r="J18" s="397"/>
      <c r="K18" s="397"/>
      <c r="L18" s="397"/>
      <c r="M18" s="397"/>
      <c r="N18" s="397"/>
      <c r="O18" s="397"/>
      <c r="P18" s="398"/>
      <c r="Q18" s="398"/>
      <c r="R18" s="399"/>
      <c r="S18" s="114"/>
      <c r="T18" s="114"/>
      <c r="U18" s="114"/>
      <c r="V18" s="114"/>
      <c r="W18" s="395"/>
      <c r="X18" s="395"/>
      <c r="Y18" s="395"/>
      <c r="Z18" s="395"/>
      <c r="AA18" s="395"/>
      <c r="AB18" s="395"/>
      <c r="AC18" s="395"/>
      <c r="AD18" s="395"/>
      <c r="AE18" s="237"/>
      <c r="AF18" s="237"/>
      <c r="AG18" s="237"/>
      <c r="AH18" s="237"/>
      <c r="AI18" s="237"/>
      <c r="AJ18" s="237"/>
      <c r="AK18" s="237"/>
      <c r="AL18" s="237"/>
      <c r="AM18" s="237"/>
      <c r="AN18" s="400"/>
    </row>
    <row r="19" spans="1:40" s="4" customFormat="1">
      <c r="A19" s="394">
        <f>A18+1</f>
        <v>2</v>
      </c>
      <c r="B19" s="395" t="s">
        <v>13</v>
      </c>
      <c r="C19" s="395"/>
      <c r="D19" s="395"/>
      <c r="E19" s="395"/>
      <c r="F19" s="395"/>
      <c r="G19" s="395"/>
      <c r="H19" s="395"/>
      <c r="I19" s="395"/>
      <c r="J19" s="401"/>
      <c r="K19" s="395"/>
      <c r="L19" s="402"/>
      <c r="M19" s="402"/>
      <c r="N19" s="402"/>
      <c r="O19" s="402"/>
      <c r="P19" s="402"/>
      <c r="Q19" s="402"/>
      <c r="R19" s="402"/>
      <c r="S19" s="402"/>
      <c r="T19" s="402"/>
      <c r="U19" s="402"/>
      <c r="V19" s="402"/>
      <c r="W19" s="402"/>
      <c r="X19" s="402"/>
      <c r="Y19" s="402"/>
      <c r="Z19" s="402"/>
      <c r="AA19" s="402"/>
      <c r="AB19" s="402"/>
      <c r="AC19" s="402"/>
      <c r="AD19" s="395"/>
      <c r="AE19" s="237"/>
      <c r="AF19" s="237"/>
      <c r="AG19" s="237"/>
      <c r="AH19" s="237"/>
      <c r="AI19" s="237"/>
      <c r="AJ19" s="237"/>
      <c r="AK19" s="237"/>
      <c r="AL19" s="237"/>
      <c r="AM19" s="237"/>
      <c r="AN19" s="400"/>
    </row>
    <row r="20" spans="1:40" s="4" customFormat="1">
      <c r="A20" s="394">
        <f>A19+1</f>
        <v>3</v>
      </c>
      <c r="B20" s="395" t="s">
        <v>14</v>
      </c>
      <c r="C20" s="395"/>
      <c r="D20" s="395"/>
      <c r="E20" s="395"/>
      <c r="F20" s="395"/>
      <c r="G20" s="395"/>
      <c r="H20" s="395"/>
      <c r="I20" s="395"/>
      <c r="J20" s="395"/>
      <c r="K20" s="395"/>
      <c r="L20" s="403"/>
      <c r="M20" s="403"/>
      <c r="N20" s="404"/>
      <c r="O20" s="404"/>
      <c r="P20" s="404"/>
      <c r="Q20" s="404"/>
      <c r="R20" s="404"/>
      <c r="S20" s="404"/>
      <c r="T20" s="404"/>
      <c r="U20" s="404"/>
      <c r="V20" s="404"/>
      <c r="W20" s="404"/>
      <c r="X20" s="404"/>
      <c r="Y20" s="404"/>
      <c r="Z20" s="404"/>
      <c r="AA20" s="404"/>
      <c r="AB20" s="404"/>
      <c r="AC20" s="404"/>
      <c r="AD20" s="404"/>
      <c r="AE20" s="405"/>
      <c r="AF20" s="405"/>
      <c r="AG20" s="405"/>
      <c r="AH20" s="405"/>
      <c r="AI20" s="405"/>
      <c r="AJ20" s="405"/>
      <c r="AK20" s="405"/>
      <c r="AL20" s="405"/>
      <c r="AM20" s="405"/>
      <c r="AN20" s="406"/>
    </row>
    <row r="21" spans="1:40" s="4" customFormat="1" ht="8.25" customHeight="1">
      <c r="A21" s="394"/>
      <c r="B21" s="395"/>
      <c r="C21" s="395"/>
      <c r="D21" s="395"/>
      <c r="E21" s="395"/>
      <c r="F21" s="395"/>
      <c r="G21" s="395"/>
      <c r="H21" s="395"/>
      <c r="I21" s="395"/>
      <c r="J21" s="395"/>
      <c r="K21" s="395"/>
      <c r="L21" s="401"/>
      <c r="M21" s="401"/>
      <c r="N21" s="395"/>
      <c r="O21" s="395"/>
      <c r="P21" s="395"/>
      <c r="Q21" s="407"/>
      <c r="R21" s="395"/>
      <c r="S21" s="395"/>
      <c r="T21" s="395"/>
      <c r="U21" s="395"/>
      <c r="V21" s="395"/>
      <c r="W21" s="395"/>
      <c r="X21" s="395"/>
      <c r="Y21" s="404"/>
      <c r="Z21" s="395"/>
      <c r="AA21" s="395"/>
      <c r="AB21" s="395"/>
      <c r="AC21" s="395"/>
      <c r="AD21" s="395"/>
      <c r="AE21" s="237"/>
      <c r="AF21" s="237"/>
      <c r="AG21" s="237"/>
      <c r="AH21" s="237"/>
      <c r="AI21" s="237"/>
      <c r="AJ21" s="237"/>
      <c r="AK21" s="237"/>
      <c r="AL21" s="237"/>
      <c r="AM21" s="237"/>
      <c r="AN21" s="400"/>
    </row>
    <row r="22" spans="1:40" s="55" customFormat="1" ht="10.199999999999999">
      <c r="A22" s="408">
        <f>A20+1</f>
        <v>4</v>
      </c>
      <c r="B22" s="409" t="s">
        <v>15</v>
      </c>
      <c r="C22" s="409"/>
      <c r="D22" s="409"/>
      <c r="E22" s="409"/>
      <c r="F22" s="409"/>
      <c r="G22" s="409"/>
      <c r="H22" s="409"/>
      <c r="I22" s="409" t="s">
        <v>16</v>
      </c>
      <c r="J22" s="409"/>
      <c r="K22" s="409"/>
      <c r="L22" s="410"/>
      <c r="M22" s="410"/>
      <c r="N22" s="411"/>
      <c r="O22" s="409"/>
      <c r="P22" s="409"/>
      <c r="Q22" s="409"/>
      <c r="R22" s="409"/>
      <c r="S22" s="409"/>
      <c r="T22" s="409"/>
      <c r="U22" s="409"/>
      <c r="V22" s="409" t="s">
        <v>17</v>
      </c>
      <c r="W22" s="409"/>
      <c r="X22" s="409"/>
      <c r="Y22" s="411"/>
      <c r="Z22" s="409"/>
      <c r="AA22" s="409"/>
      <c r="AB22" s="409"/>
      <c r="AC22" s="409"/>
      <c r="AD22" s="409"/>
      <c r="AE22" s="409"/>
      <c r="AF22" s="409"/>
      <c r="AG22" s="409"/>
      <c r="AH22" s="409"/>
      <c r="AI22" s="409"/>
      <c r="AJ22" s="409"/>
      <c r="AK22" s="409"/>
      <c r="AL22" s="409"/>
      <c r="AM22" s="409"/>
      <c r="AN22" s="412"/>
    </row>
    <row r="23" spans="1:40" s="55" customFormat="1" ht="10.199999999999999">
      <c r="A23" s="408"/>
      <c r="B23" s="409"/>
      <c r="C23" s="409"/>
      <c r="D23" s="409"/>
      <c r="E23" s="409"/>
      <c r="F23" s="409"/>
      <c r="G23" s="409"/>
      <c r="H23" s="409"/>
      <c r="I23" s="409"/>
      <c r="J23" s="409"/>
      <c r="K23" s="409"/>
      <c r="L23" s="410"/>
      <c r="M23" s="410"/>
      <c r="N23" s="409"/>
      <c r="O23" s="409"/>
      <c r="P23" s="409"/>
      <c r="Q23" s="409"/>
      <c r="R23" s="409"/>
      <c r="S23" s="409"/>
      <c r="T23" s="409"/>
      <c r="U23" s="409"/>
      <c r="V23" s="409"/>
      <c r="W23" s="409"/>
      <c r="X23" s="409"/>
      <c r="Y23" s="409"/>
      <c r="Z23" s="409"/>
      <c r="AA23" s="409"/>
      <c r="AB23" s="409"/>
      <c r="AC23" s="409"/>
      <c r="AD23" s="409"/>
      <c r="AE23" s="409"/>
      <c r="AF23" s="409"/>
      <c r="AG23" s="409"/>
      <c r="AH23" s="409"/>
      <c r="AI23" s="409"/>
      <c r="AJ23" s="409"/>
      <c r="AK23" s="409"/>
      <c r="AL23" s="409"/>
      <c r="AM23" s="409"/>
      <c r="AN23" s="412"/>
    </row>
    <row r="24" spans="1:40" s="55" customFormat="1" ht="10.199999999999999">
      <c r="A24" s="408"/>
      <c r="B24" s="409"/>
      <c r="C24" s="409"/>
      <c r="D24" s="409"/>
      <c r="E24" s="409"/>
      <c r="F24" s="409"/>
      <c r="G24" s="409"/>
      <c r="H24" s="409"/>
      <c r="I24" s="409"/>
      <c r="J24" s="409"/>
      <c r="K24" s="409" t="s">
        <v>428</v>
      </c>
      <c r="L24" s="410"/>
      <c r="M24" s="410"/>
      <c r="N24" s="411"/>
      <c r="O24" s="409"/>
      <c r="P24" s="409" t="s">
        <v>18</v>
      </c>
      <c r="Q24" s="409"/>
      <c r="R24" s="409"/>
      <c r="T24" s="409"/>
      <c r="U24" s="409"/>
      <c r="V24" s="409"/>
      <c r="W24" s="409"/>
      <c r="X24" s="409"/>
      <c r="Y24" s="409"/>
      <c r="Z24" s="409"/>
      <c r="AA24" s="409"/>
      <c r="AB24" s="409"/>
      <c r="AC24" s="409"/>
      <c r="AD24" s="409"/>
      <c r="AE24" s="409"/>
      <c r="AF24" s="409"/>
      <c r="AG24" s="409"/>
      <c r="AH24" s="409"/>
      <c r="AI24" s="409"/>
      <c r="AJ24" s="409"/>
      <c r="AK24" s="409"/>
      <c r="AL24" s="409"/>
      <c r="AM24" s="409"/>
      <c r="AN24" s="412"/>
    </row>
    <row r="25" spans="1:40" s="55" customFormat="1" ht="10.199999999999999">
      <c r="A25" s="413">
        <f>A22+1</f>
        <v>5</v>
      </c>
      <c r="B25" s="409" t="s">
        <v>19</v>
      </c>
      <c r="C25" s="409"/>
      <c r="D25" s="409"/>
      <c r="E25" s="409"/>
      <c r="F25" s="410"/>
      <c r="G25" s="410"/>
      <c r="H25" s="409"/>
      <c r="I25" s="409"/>
      <c r="J25" s="410"/>
      <c r="K25" s="409"/>
      <c r="L25" s="409"/>
      <c r="N25" s="414" t="s">
        <v>20</v>
      </c>
      <c r="O25" s="414"/>
      <c r="P25" s="414"/>
      <c r="Q25" s="414"/>
      <c r="R25" s="414"/>
      <c r="S25" s="414"/>
      <c r="T25" s="414"/>
      <c r="U25" s="414"/>
      <c r="V25" s="414" t="s">
        <v>21</v>
      </c>
      <c r="W25" s="414"/>
      <c r="X25" s="414"/>
      <c r="Y25" s="414"/>
      <c r="Z25" s="414"/>
      <c r="AA25" s="414"/>
      <c r="AB25" s="414"/>
      <c r="AC25" s="414" t="s">
        <v>22</v>
      </c>
      <c r="AD25" s="414"/>
      <c r="AE25" s="409"/>
      <c r="AF25" s="409"/>
      <c r="AG25" s="409"/>
      <c r="AH25" s="409"/>
      <c r="AI25" s="409"/>
      <c r="AJ25" s="409"/>
      <c r="AK25" s="409"/>
      <c r="AL25" s="409"/>
      <c r="AM25" s="409"/>
      <c r="AN25" s="412"/>
    </row>
    <row r="26" spans="1:40" s="55" customFormat="1" ht="10.199999999999999">
      <c r="A26" s="415"/>
      <c r="B26" s="409" t="s">
        <v>23</v>
      </c>
      <c r="C26" s="409"/>
      <c r="D26" s="409"/>
      <c r="E26" s="409"/>
      <c r="F26" s="410"/>
      <c r="G26" s="410"/>
      <c r="H26" s="409"/>
      <c r="I26" s="409"/>
      <c r="J26" s="410"/>
      <c r="K26" s="409"/>
      <c r="L26" s="409"/>
      <c r="M26" s="409"/>
      <c r="N26" s="414" t="s">
        <v>24</v>
      </c>
      <c r="O26" s="414"/>
      <c r="P26" s="414"/>
      <c r="Q26" s="414"/>
      <c r="R26" s="414"/>
      <c r="S26" s="414"/>
      <c r="T26" s="414"/>
      <c r="U26" s="414" t="s">
        <v>25</v>
      </c>
      <c r="V26" s="414"/>
      <c r="W26" s="414"/>
      <c r="X26" s="414"/>
      <c r="Y26" s="414"/>
      <c r="Z26" s="414"/>
      <c r="AA26" s="414"/>
      <c r="AB26" s="414"/>
      <c r="AC26" s="414"/>
      <c r="AD26" s="414"/>
      <c r="AE26" s="409"/>
      <c r="AF26" s="409"/>
      <c r="AG26" s="409"/>
      <c r="AH26" s="409"/>
      <c r="AI26" s="409"/>
      <c r="AJ26" s="409"/>
      <c r="AK26" s="409"/>
      <c r="AL26" s="409"/>
      <c r="AM26" s="409"/>
      <c r="AN26" s="412"/>
    </row>
    <row r="27" spans="1:40" s="55" customFormat="1" ht="10.199999999999999">
      <c r="A27" s="408">
        <f>A25+1</f>
        <v>6</v>
      </c>
      <c r="B27" s="409" t="s">
        <v>26</v>
      </c>
      <c r="C27" s="409"/>
      <c r="D27" s="409"/>
      <c r="E27" s="409"/>
      <c r="F27" s="409"/>
      <c r="G27" s="409"/>
      <c r="H27" s="409"/>
      <c r="I27" s="409"/>
      <c r="J27" s="410"/>
      <c r="K27" s="409"/>
      <c r="L27" s="409"/>
      <c r="M27" s="409"/>
      <c r="N27" s="414" t="s">
        <v>20</v>
      </c>
      <c r="O27" s="414"/>
      <c r="P27" s="414"/>
      <c r="Q27" s="414"/>
      <c r="R27" s="414"/>
      <c r="S27" s="414"/>
      <c r="T27" s="414"/>
      <c r="U27" s="414"/>
      <c r="V27" s="414"/>
      <c r="W27" s="414"/>
      <c r="X27" s="414"/>
      <c r="Y27" s="414" t="s">
        <v>27</v>
      </c>
      <c r="Z27" s="414"/>
      <c r="AA27" s="414"/>
      <c r="AB27" s="414"/>
      <c r="AC27" s="414"/>
      <c r="AD27" s="414"/>
      <c r="AE27" s="416"/>
      <c r="AF27" s="416"/>
      <c r="AG27" s="416"/>
      <c r="AH27" s="416"/>
      <c r="AI27" s="416"/>
      <c r="AJ27" s="416"/>
      <c r="AK27" s="416"/>
      <c r="AL27" s="416"/>
      <c r="AM27" s="416"/>
      <c r="AN27" s="417"/>
    </row>
    <row r="28" spans="1:40" s="55" customFormat="1" ht="10.199999999999999">
      <c r="A28" s="408"/>
      <c r="B28" s="409" t="s">
        <v>23</v>
      </c>
      <c r="C28" s="409"/>
      <c r="D28" s="409"/>
      <c r="E28" s="409"/>
      <c r="F28" s="409"/>
      <c r="G28" s="409"/>
      <c r="H28" s="409"/>
      <c r="I28" s="409"/>
      <c r="J28" s="410"/>
      <c r="K28" s="409"/>
      <c r="L28" s="409"/>
      <c r="M28" s="409"/>
      <c r="N28" s="414" t="s">
        <v>24</v>
      </c>
      <c r="O28" s="414"/>
      <c r="P28" s="414"/>
      <c r="Q28" s="414"/>
      <c r="R28" s="414"/>
      <c r="S28" s="414"/>
      <c r="T28" s="414"/>
      <c r="U28" s="414" t="s">
        <v>25</v>
      </c>
      <c r="V28" s="414"/>
      <c r="W28" s="414"/>
      <c r="X28" s="414"/>
      <c r="Y28" s="414"/>
      <c r="Z28" s="414"/>
      <c r="AA28" s="414"/>
      <c r="AB28" s="414"/>
      <c r="AC28" s="414"/>
      <c r="AD28" s="414"/>
      <c r="AE28" s="414"/>
      <c r="AF28" s="416"/>
      <c r="AG28" s="416"/>
      <c r="AH28" s="416"/>
      <c r="AI28" s="409"/>
      <c r="AJ28" s="409"/>
      <c r="AK28" s="409"/>
      <c r="AL28" s="409"/>
      <c r="AM28" s="409"/>
      <c r="AN28" s="412"/>
    </row>
    <row r="29" spans="1:40" s="55" customFormat="1" ht="10.199999999999999">
      <c r="A29" s="408">
        <f>A27+1</f>
        <v>7</v>
      </c>
      <c r="B29" s="418" t="s">
        <v>429</v>
      </c>
      <c r="C29" s="418"/>
      <c r="D29" s="418"/>
      <c r="E29" s="418"/>
      <c r="F29" s="418"/>
      <c r="G29" s="418"/>
      <c r="H29" s="418"/>
      <c r="I29" s="418"/>
      <c r="J29" s="418"/>
      <c r="K29" s="409"/>
      <c r="L29" s="409"/>
      <c r="M29" s="409"/>
      <c r="N29" s="419"/>
      <c r="O29" s="420"/>
      <c r="P29" s="420"/>
      <c r="Q29" s="419"/>
      <c r="R29" s="420"/>
      <c r="S29" s="420"/>
      <c r="T29" s="419"/>
      <c r="U29" s="419"/>
      <c r="V29" s="420"/>
      <c r="W29" s="420"/>
      <c r="X29" s="420"/>
      <c r="Y29" s="420"/>
      <c r="Z29" s="420"/>
      <c r="AA29" s="419"/>
      <c r="AB29" s="419"/>
      <c r="AC29" s="419"/>
      <c r="AD29" s="419"/>
      <c r="AE29" s="421"/>
      <c r="AF29" s="421"/>
      <c r="AG29" s="421"/>
      <c r="AH29" s="421"/>
      <c r="AI29" s="421"/>
      <c r="AJ29" s="421"/>
      <c r="AK29" s="421"/>
      <c r="AL29" s="421"/>
      <c r="AM29" s="421"/>
      <c r="AN29" s="422"/>
    </row>
    <row r="30" spans="1:40" s="55" customFormat="1" ht="10.199999999999999">
      <c r="A30" s="408"/>
      <c r="B30" s="418"/>
      <c r="C30" s="418"/>
      <c r="D30" s="418"/>
      <c r="E30" s="418"/>
      <c r="F30" s="418"/>
      <c r="G30" s="418"/>
      <c r="H30" s="418"/>
      <c r="I30" s="418"/>
      <c r="J30" s="418"/>
      <c r="K30" s="418"/>
      <c r="L30" s="418"/>
      <c r="M30" s="418"/>
      <c r="N30" s="423"/>
      <c r="O30" s="418"/>
      <c r="P30" s="418"/>
      <c r="Q30" s="423"/>
      <c r="R30" s="418"/>
      <c r="S30" s="418"/>
      <c r="T30" s="423"/>
      <c r="U30" s="423"/>
      <c r="V30" s="418"/>
      <c r="W30" s="418"/>
      <c r="X30" s="418"/>
      <c r="Y30" s="418"/>
      <c r="Z30" s="418"/>
      <c r="AA30" s="423"/>
      <c r="AB30" s="423"/>
      <c r="AC30" s="423"/>
      <c r="AD30" s="423"/>
      <c r="AE30" s="409"/>
      <c r="AF30" s="409"/>
      <c r="AG30" s="409"/>
      <c r="AH30" s="409"/>
      <c r="AI30" s="409"/>
      <c r="AJ30" s="409"/>
      <c r="AK30" s="409"/>
      <c r="AL30" s="409"/>
      <c r="AM30" s="409"/>
      <c r="AN30" s="412"/>
    </row>
    <row r="31" spans="1:40" s="55" customFormat="1" ht="10.199999999999999">
      <c r="A31" s="408"/>
      <c r="B31" s="418"/>
      <c r="C31" s="718" t="s">
        <v>28</v>
      </c>
      <c r="D31" s="718"/>
      <c r="E31" s="718"/>
      <c r="F31" s="718"/>
      <c r="G31" s="718"/>
      <c r="H31" s="718"/>
      <c r="I31" s="718"/>
      <c r="J31" s="718"/>
      <c r="K31" s="718"/>
      <c r="L31" s="718"/>
      <c r="M31" s="718"/>
      <c r="N31" s="719" t="s">
        <v>29</v>
      </c>
      <c r="O31" s="719"/>
      <c r="P31" s="719"/>
      <c r="Q31" s="719"/>
      <c r="R31" s="719"/>
      <c r="S31" s="719"/>
      <c r="T31" s="719"/>
      <c r="U31" s="719"/>
      <c r="V31" s="719"/>
      <c r="W31" s="720" t="s">
        <v>30</v>
      </c>
      <c r="X31" s="721"/>
      <c r="Y31" s="721"/>
      <c r="Z31" s="721"/>
      <c r="AA31" s="721"/>
      <c r="AB31" s="721"/>
      <c r="AC31" s="721"/>
      <c r="AD31" s="721"/>
      <c r="AE31" s="721"/>
      <c r="AF31" s="721"/>
      <c r="AG31" s="721"/>
      <c r="AH31" s="721"/>
      <c r="AI31" s="721"/>
      <c r="AJ31" s="721"/>
      <c r="AK31" s="721"/>
      <c r="AL31" s="721"/>
      <c r="AM31" s="721"/>
      <c r="AN31" s="722"/>
    </row>
    <row r="32" spans="1:40" s="55" customFormat="1" ht="10.199999999999999">
      <c r="A32" s="408"/>
      <c r="B32" s="418"/>
      <c r="C32" s="718"/>
      <c r="D32" s="718"/>
      <c r="E32" s="718"/>
      <c r="F32" s="718"/>
      <c r="G32" s="718"/>
      <c r="H32" s="718"/>
      <c r="I32" s="718"/>
      <c r="J32" s="718"/>
      <c r="K32" s="718"/>
      <c r="L32" s="718"/>
      <c r="M32" s="718"/>
      <c r="N32" s="719"/>
      <c r="O32" s="719"/>
      <c r="P32" s="719"/>
      <c r="Q32" s="719"/>
      <c r="R32" s="719"/>
      <c r="S32" s="719"/>
      <c r="T32" s="719"/>
      <c r="U32" s="719"/>
      <c r="V32" s="719"/>
      <c r="W32" s="720"/>
      <c r="X32" s="721"/>
      <c r="Y32" s="721"/>
      <c r="Z32" s="721"/>
      <c r="AA32" s="721"/>
      <c r="AB32" s="721"/>
      <c r="AC32" s="721"/>
      <c r="AD32" s="721"/>
      <c r="AE32" s="721"/>
      <c r="AF32" s="721"/>
      <c r="AG32" s="721"/>
      <c r="AH32" s="721"/>
      <c r="AI32" s="721"/>
      <c r="AJ32" s="721"/>
      <c r="AK32" s="721"/>
      <c r="AL32" s="721"/>
      <c r="AM32" s="721"/>
      <c r="AN32" s="722"/>
    </row>
    <row r="33" spans="1:40" s="55" customFormat="1" ht="10.199999999999999">
      <c r="A33" s="408"/>
      <c r="B33" s="418"/>
      <c r="C33" s="718"/>
      <c r="D33" s="718"/>
      <c r="E33" s="718"/>
      <c r="F33" s="718"/>
      <c r="G33" s="718"/>
      <c r="H33" s="718"/>
      <c r="I33" s="718"/>
      <c r="J33" s="718"/>
      <c r="K33" s="718"/>
      <c r="L33" s="718"/>
      <c r="M33" s="718"/>
      <c r="N33" s="719"/>
      <c r="O33" s="719"/>
      <c r="P33" s="719"/>
      <c r="Q33" s="719"/>
      <c r="R33" s="719"/>
      <c r="S33" s="719"/>
      <c r="T33" s="719"/>
      <c r="U33" s="719"/>
      <c r="V33" s="719"/>
      <c r="W33" s="720"/>
      <c r="X33" s="721"/>
      <c r="Y33" s="721"/>
      <c r="Z33" s="721"/>
      <c r="AA33" s="721"/>
      <c r="AB33" s="721"/>
      <c r="AC33" s="721"/>
      <c r="AD33" s="721"/>
      <c r="AE33" s="721"/>
      <c r="AF33" s="721"/>
      <c r="AG33" s="721"/>
      <c r="AH33" s="721"/>
      <c r="AI33" s="721"/>
      <c r="AJ33" s="721"/>
      <c r="AK33" s="721"/>
      <c r="AL33" s="721"/>
      <c r="AM33" s="721"/>
      <c r="AN33" s="722"/>
    </row>
    <row r="34" spans="1:40" s="55" customFormat="1" ht="10.199999999999999">
      <c r="A34" s="408">
        <f>A29+1</f>
        <v>8</v>
      </c>
      <c r="B34" s="418" t="s">
        <v>31</v>
      </c>
      <c r="C34" s="418"/>
      <c r="D34" s="418"/>
      <c r="E34" s="418"/>
      <c r="F34" s="418"/>
      <c r="G34" s="418"/>
      <c r="H34" s="418"/>
      <c r="I34" s="418"/>
      <c r="J34" s="418"/>
      <c r="K34" s="424"/>
      <c r="L34" s="425"/>
      <c r="M34" s="425"/>
      <c r="N34" s="425"/>
      <c r="O34" s="425"/>
      <c r="P34" s="425"/>
      <c r="Q34" s="425"/>
      <c r="R34" s="425"/>
      <c r="S34" s="425"/>
      <c r="T34" s="425"/>
      <c r="U34" s="425"/>
      <c r="V34" s="425"/>
      <c r="W34" s="425"/>
      <c r="X34" s="425"/>
      <c r="Y34" s="425"/>
      <c r="Z34" s="425"/>
      <c r="AA34" s="426"/>
      <c r="AB34" s="426"/>
      <c r="AC34" s="426"/>
      <c r="AD34" s="426"/>
      <c r="AE34" s="414"/>
      <c r="AF34" s="414"/>
      <c r="AG34" s="414"/>
      <c r="AH34" s="414"/>
      <c r="AI34" s="416"/>
      <c r="AJ34" s="416"/>
      <c r="AK34" s="416"/>
      <c r="AL34" s="416"/>
      <c r="AM34" s="416"/>
      <c r="AN34" s="417"/>
    </row>
    <row r="35" spans="1:40" s="55" customFormat="1" ht="10.199999999999999">
      <c r="A35" s="408">
        <f>A34+1</f>
        <v>9</v>
      </c>
      <c r="B35" s="418" t="s">
        <v>32</v>
      </c>
      <c r="C35" s="427"/>
      <c r="D35" s="427"/>
      <c r="E35" s="418"/>
      <c r="F35" s="418"/>
      <c r="G35" s="418"/>
      <c r="H35" s="418"/>
      <c r="I35" s="418"/>
      <c r="J35" s="418"/>
      <c r="K35" s="425"/>
      <c r="L35" s="425"/>
      <c r="M35" s="425"/>
      <c r="N35" s="425"/>
      <c r="O35" s="425"/>
      <c r="P35" s="425"/>
      <c r="Q35" s="425"/>
      <c r="R35" s="425"/>
      <c r="S35" s="425"/>
      <c r="T35" s="425"/>
      <c r="U35" s="425"/>
      <c r="V35" s="425"/>
      <c r="W35" s="425"/>
      <c r="X35" s="425"/>
      <c r="Y35" s="425"/>
      <c r="Z35" s="425"/>
      <c r="AA35" s="426"/>
      <c r="AB35" s="426"/>
      <c r="AC35" s="426"/>
      <c r="AD35" s="426"/>
      <c r="AE35" s="414"/>
      <c r="AF35" s="414"/>
      <c r="AG35" s="414"/>
      <c r="AH35" s="414"/>
      <c r="AI35" s="416"/>
      <c r="AJ35" s="416"/>
      <c r="AK35" s="416"/>
      <c r="AL35" s="416"/>
      <c r="AM35" s="416"/>
      <c r="AN35" s="417"/>
    </row>
    <row r="36" spans="1:40" s="55" customFormat="1" ht="9" customHeight="1">
      <c r="A36" s="408"/>
      <c r="B36" s="418"/>
      <c r="C36" s="418"/>
      <c r="D36" s="418"/>
      <c r="E36" s="418"/>
      <c r="F36" s="428"/>
      <c r="G36" s="418"/>
      <c r="H36" s="418"/>
      <c r="I36" s="418"/>
      <c r="J36" s="418"/>
      <c r="K36" s="418"/>
      <c r="L36" s="418"/>
      <c r="M36" s="418"/>
      <c r="N36" s="418"/>
      <c r="O36" s="418"/>
      <c r="P36" s="418"/>
      <c r="Q36" s="418"/>
      <c r="R36" s="418"/>
      <c r="S36" s="418"/>
      <c r="T36" s="418"/>
      <c r="U36" s="418"/>
      <c r="V36" s="418"/>
      <c r="W36" s="418"/>
      <c r="X36" s="418"/>
      <c r="Y36" s="418"/>
      <c r="Z36" s="418"/>
      <c r="AA36" s="423"/>
      <c r="AB36" s="423"/>
      <c r="AC36" s="423"/>
      <c r="AD36" s="423"/>
      <c r="AE36" s="409"/>
      <c r="AF36" s="409"/>
      <c r="AG36" s="409"/>
      <c r="AH36" s="409"/>
      <c r="AI36" s="409"/>
      <c r="AJ36" s="409"/>
      <c r="AK36" s="409"/>
      <c r="AL36" s="409"/>
      <c r="AM36" s="409"/>
      <c r="AN36" s="412"/>
    </row>
    <row r="37" spans="1:40" s="55" customFormat="1" ht="10.199999999999999">
      <c r="A37" s="408">
        <f>A35+1</f>
        <v>10</v>
      </c>
      <c r="B37" s="418" t="s">
        <v>33</v>
      </c>
      <c r="C37" s="418"/>
      <c r="D37" s="418"/>
      <c r="E37" s="418"/>
      <c r="F37" s="418"/>
      <c r="G37" s="418"/>
      <c r="H37" s="418"/>
      <c r="I37" s="418"/>
      <c r="J37" s="418"/>
      <c r="K37" s="418"/>
      <c r="L37" s="418"/>
      <c r="M37" s="418"/>
      <c r="N37" s="418"/>
      <c r="O37" s="418"/>
      <c r="P37" s="425"/>
      <c r="Q37" s="425"/>
      <c r="R37" s="425"/>
      <c r="S37" s="425"/>
      <c r="T37" s="425"/>
      <c r="U37" s="425"/>
      <c r="V37" s="425"/>
      <c r="W37" s="425"/>
      <c r="X37" s="425"/>
      <c r="Y37" s="425"/>
      <c r="Z37" s="425"/>
      <c r="AA37" s="426"/>
      <c r="AB37" s="426"/>
      <c r="AC37" s="426"/>
      <c r="AD37" s="426"/>
      <c r="AE37" s="414"/>
      <c r="AF37" s="414"/>
      <c r="AG37" s="414"/>
      <c r="AH37" s="414"/>
      <c r="AI37" s="414"/>
      <c r="AJ37" s="414"/>
      <c r="AK37" s="414"/>
      <c r="AL37" s="414"/>
      <c r="AM37" s="414"/>
      <c r="AN37" s="429"/>
    </row>
    <row r="38" spans="1:40" s="55" customFormat="1" ht="10.199999999999999">
      <c r="A38" s="408"/>
      <c r="B38" s="723"/>
      <c r="C38" s="723"/>
      <c r="D38" s="723"/>
      <c r="E38" s="723"/>
      <c r="F38" s="723"/>
      <c r="G38" s="723"/>
      <c r="H38" s="723"/>
      <c r="I38" s="723"/>
      <c r="J38" s="723"/>
      <c r="K38" s="723"/>
      <c r="L38" s="723"/>
      <c r="M38" s="723"/>
      <c r="N38" s="723"/>
      <c r="O38" s="723"/>
      <c r="P38" s="723"/>
      <c r="Q38" s="723"/>
      <c r="R38" s="723"/>
      <c r="S38" s="723"/>
      <c r="T38" s="723"/>
      <c r="U38" s="723"/>
      <c r="V38" s="723"/>
      <c r="W38" s="723"/>
      <c r="X38" s="723"/>
      <c r="Y38" s="723"/>
      <c r="Z38" s="723"/>
      <c r="AA38" s="723"/>
      <c r="AB38" s="723"/>
      <c r="AC38" s="723"/>
      <c r="AD38" s="723"/>
      <c r="AE38" s="723"/>
      <c r="AF38" s="723"/>
      <c r="AG38" s="723"/>
      <c r="AH38" s="723"/>
      <c r="AI38" s="723"/>
      <c r="AJ38" s="723"/>
      <c r="AK38" s="723"/>
      <c r="AL38" s="723"/>
      <c r="AM38" s="723"/>
      <c r="AN38" s="724"/>
    </row>
    <row r="39" spans="1:40" s="55" customFormat="1" ht="10.199999999999999">
      <c r="A39" s="430">
        <f>A37+1</f>
        <v>11</v>
      </c>
      <c r="B39" s="431" t="s">
        <v>34</v>
      </c>
      <c r="C39" s="431"/>
      <c r="D39" s="431"/>
      <c r="E39" s="431"/>
      <c r="F39" s="431"/>
      <c r="G39" s="431"/>
      <c r="H39" s="431"/>
      <c r="I39" s="431"/>
      <c r="J39" s="431"/>
      <c r="K39" s="431"/>
      <c r="L39" s="431"/>
      <c r="M39" s="431"/>
      <c r="N39" s="431"/>
      <c r="O39" s="431"/>
      <c r="P39" s="431"/>
      <c r="Q39" s="431"/>
      <c r="R39" s="431"/>
      <c r="S39" s="431"/>
      <c r="T39" s="431"/>
      <c r="U39" s="431"/>
      <c r="V39" s="431"/>
      <c r="W39" s="431"/>
      <c r="X39" s="431"/>
      <c r="Y39" s="431"/>
      <c r="Z39" s="431"/>
      <c r="AA39" s="432"/>
      <c r="AB39" s="432"/>
      <c r="AC39" s="432"/>
      <c r="AD39" s="432"/>
      <c r="AE39" s="433"/>
      <c r="AF39" s="433"/>
      <c r="AG39" s="433"/>
      <c r="AH39" s="433"/>
      <c r="AI39" s="433"/>
      <c r="AJ39" s="433"/>
      <c r="AK39" s="433"/>
      <c r="AL39" s="433"/>
      <c r="AM39" s="433"/>
      <c r="AN39" s="434"/>
    </row>
    <row r="40" spans="1:40" s="55" customFormat="1" ht="10.199999999999999">
      <c r="A40" s="435"/>
      <c r="B40" s="725"/>
      <c r="C40" s="725"/>
      <c r="D40" s="725"/>
      <c r="E40" s="725"/>
      <c r="F40" s="725"/>
      <c r="G40" s="725"/>
      <c r="H40" s="725"/>
      <c r="I40" s="725"/>
      <c r="J40" s="725"/>
      <c r="K40" s="725"/>
      <c r="L40" s="725"/>
      <c r="M40" s="725"/>
      <c r="N40" s="725"/>
      <c r="O40" s="725"/>
      <c r="P40" s="725"/>
      <c r="Q40" s="725"/>
      <c r="R40" s="725"/>
      <c r="S40" s="725"/>
      <c r="T40" s="725"/>
      <c r="U40" s="725"/>
      <c r="V40" s="725"/>
      <c r="W40" s="725"/>
      <c r="X40" s="725"/>
      <c r="Y40" s="725"/>
      <c r="Z40" s="725"/>
      <c r="AA40" s="725"/>
      <c r="AB40" s="725"/>
      <c r="AC40" s="725"/>
      <c r="AD40" s="725"/>
      <c r="AE40" s="725"/>
      <c r="AF40" s="725"/>
      <c r="AG40" s="725"/>
      <c r="AH40" s="725"/>
      <c r="AI40" s="725"/>
      <c r="AJ40" s="725"/>
      <c r="AK40" s="725"/>
      <c r="AL40" s="725"/>
      <c r="AM40" s="725"/>
      <c r="AN40" s="726"/>
    </row>
    <row r="41" spans="1:40" s="55" customFormat="1" ht="10.199999999999999">
      <c r="A41" s="731">
        <f>A39+1</f>
        <v>12</v>
      </c>
      <c r="B41" s="418" t="s">
        <v>35</v>
      </c>
      <c r="C41" s="431"/>
      <c r="D41" s="431"/>
      <c r="E41" s="431"/>
      <c r="F41" s="431"/>
      <c r="G41" s="431"/>
      <c r="H41" s="431"/>
      <c r="I41" s="431"/>
      <c r="J41" s="431"/>
      <c r="K41" s="431"/>
      <c r="L41" s="431"/>
      <c r="M41" s="431"/>
      <c r="N41" s="431"/>
      <c r="O41" s="431"/>
      <c r="P41" s="431"/>
      <c r="Q41" s="431"/>
      <c r="R41" s="431"/>
      <c r="S41" s="431"/>
      <c r="T41" s="431"/>
      <c r="U41" s="431"/>
      <c r="V41" s="431"/>
      <c r="W41" s="431"/>
      <c r="X41" s="431"/>
      <c r="Y41" s="431"/>
      <c r="Z41" s="431"/>
      <c r="AA41" s="432"/>
      <c r="AB41" s="432"/>
      <c r="AC41" s="432"/>
      <c r="AD41" s="432"/>
      <c r="AE41" s="433"/>
      <c r="AF41" s="433"/>
      <c r="AG41" s="433"/>
      <c r="AH41" s="433"/>
      <c r="AI41" s="433"/>
      <c r="AJ41" s="433"/>
      <c r="AK41" s="433"/>
      <c r="AL41" s="433"/>
      <c r="AM41" s="433"/>
      <c r="AN41" s="434"/>
    </row>
    <row r="42" spans="1:40" s="55" customFormat="1" ht="10.199999999999999">
      <c r="A42" s="732"/>
      <c r="B42" s="734"/>
      <c r="C42" s="734"/>
      <c r="D42" s="734"/>
      <c r="E42" s="734"/>
      <c r="F42" s="734"/>
      <c r="G42" s="734"/>
      <c r="H42" s="734"/>
      <c r="I42" s="734"/>
      <c r="J42" s="734"/>
      <c r="K42" s="734"/>
      <c r="L42" s="734"/>
      <c r="M42" s="734"/>
      <c r="N42" s="734"/>
      <c r="O42" s="734"/>
      <c r="P42" s="734"/>
      <c r="Q42" s="734"/>
      <c r="R42" s="734"/>
      <c r="S42" s="734"/>
      <c r="T42" s="734"/>
      <c r="U42" s="734"/>
      <c r="V42" s="734"/>
      <c r="W42" s="734"/>
      <c r="X42" s="734"/>
      <c r="Y42" s="734"/>
      <c r="Z42" s="734"/>
      <c r="AA42" s="734"/>
      <c r="AB42" s="734"/>
      <c r="AC42" s="734"/>
      <c r="AD42" s="734"/>
      <c r="AE42" s="734"/>
      <c r="AF42" s="734"/>
      <c r="AG42" s="734"/>
      <c r="AH42" s="734"/>
      <c r="AI42" s="734"/>
      <c r="AJ42" s="734"/>
      <c r="AK42" s="734"/>
      <c r="AL42" s="734"/>
      <c r="AM42" s="734"/>
      <c r="AN42" s="735"/>
    </row>
    <row r="43" spans="1:40" s="55" customFormat="1" ht="10.199999999999999">
      <c r="A43" s="732"/>
      <c r="B43" s="418" t="s">
        <v>36</v>
      </c>
      <c r="C43" s="418"/>
      <c r="D43" s="418"/>
      <c r="E43" s="418"/>
      <c r="F43" s="418"/>
      <c r="G43" s="418"/>
      <c r="H43" s="418"/>
      <c r="I43" s="418"/>
      <c r="J43" s="418"/>
      <c r="K43" s="418"/>
      <c r="L43" s="418"/>
      <c r="M43" s="418"/>
      <c r="N43" s="418"/>
      <c r="O43" s="418"/>
      <c r="P43" s="418"/>
      <c r="Q43" s="418"/>
      <c r="R43" s="418"/>
      <c r="S43" s="418"/>
      <c r="T43" s="418"/>
      <c r="U43" s="418"/>
      <c r="V43" s="418"/>
      <c r="W43" s="418"/>
      <c r="X43" s="418"/>
      <c r="Y43" s="418"/>
      <c r="Z43" s="418"/>
      <c r="AA43" s="423"/>
      <c r="AB43" s="423"/>
      <c r="AC43" s="423"/>
      <c r="AD43" s="423"/>
      <c r="AE43" s="409"/>
      <c r="AF43" s="409"/>
      <c r="AG43" s="409"/>
      <c r="AH43" s="409"/>
      <c r="AI43" s="409"/>
      <c r="AJ43" s="409"/>
      <c r="AK43" s="409"/>
      <c r="AL43" s="409"/>
      <c r="AM43" s="409"/>
      <c r="AN43" s="412"/>
    </row>
    <row r="44" spans="1:40" s="55" customFormat="1" ht="10.199999999999999">
      <c r="A44" s="733"/>
      <c r="B44" s="725"/>
      <c r="C44" s="725"/>
      <c r="D44" s="725"/>
      <c r="E44" s="725"/>
      <c r="F44" s="725"/>
      <c r="G44" s="725"/>
      <c r="H44" s="725"/>
      <c r="I44" s="725"/>
      <c r="J44" s="725"/>
      <c r="K44" s="725"/>
      <c r="L44" s="725"/>
      <c r="M44" s="725"/>
      <c r="N44" s="725"/>
      <c r="O44" s="725"/>
      <c r="P44" s="725"/>
      <c r="Q44" s="725"/>
      <c r="R44" s="725"/>
      <c r="S44" s="725"/>
      <c r="T44" s="725"/>
      <c r="U44" s="725"/>
      <c r="V44" s="725"/>
      <c r="W44" s="725"/>
      <c r="X44" s="725"/>
      <c r="Y44" s="725"/>
      <c r="Z44" s="725"/>
      <c r="AA44" s="725"/>
      <c r="AB44" s="725"/>
      <c r="AC44" s="725"/>
      <c r="AD44" s="725"/>
      <c r="AE44" s="725"/>
      <c r="AF44" s="725"/>
      <c r="AG44" s="725"/>
      <c r="AH44" s="725"/>
      <c r="AI44" s="725"/>
      <c r="AJ44" s="725"/>
      <c r="AK44" s="725"/>
      <c r="AL44" s="725"/>
      <c r="AM44" s="725"/>
      <c r="AN44" s="726"/>
    </row>
    <row r="45" spans="1:40" s="55" customFormat="1" ht="11.25" customHeight="1" thickBot="1">
      <c r="A45" s="436"/>
      <c r="B45" s="437"/>
      <c r="C45" s="437"/>
      <c r="D45" s="437"/>
      <c r="E45" s="437"/>
      <c r="F45" s="437"/>
      <c r="G45" s="437"/>
      <c r="H45" s="437"/>
      <c r="I45" s="437"/>
      <c r="J45" s="437"/>
      <c r="K45" s="437"/>
      <c r="L45" s="437"/>
      <c r="M45" s="437"/>
      <c r="N45" s="437"/>
      <c r="O45" s="437"/>
      <c r="P45" s="437"/>
      <c r="Q45" s="437"/>
      <c r="R45" s="437"/>
      <c r="S45" s="437"/>
      <c r="T45" s="437"/>
      <c r="U45" s="437"/>
      <c r="V45" s="437"/>
      <c r="W45" s="437"/>
      <c r="X45" s="437"/>
      <c r="Y45" s="437"/>
      <c r="Z45" s="437"/>
      <c r="AA45" s="438"/>
      <c r="AB45" s="438"/>
      <c r="AC45" s="438"/>
      <c r="AD45" s="438"/>
      <c r="AE45" s="191"/>
      <c r="AF45" s="191"/>
      <c r="AG45" s="191"/>
      <c r="AH45" s="191"/>
      <c r="AI45" s="191"/>
      <c r="AJ45" s="191"/>
      <c r="AK45" s="191"/>
      <c r="AL45" s="191"/>
      <c r="AM45" s="191"/>
      <c r="AN45" s="192"/>
    </row>
    <row r="46" spans="1:40" s="4" customFormat="1" ht="8.25" customHeight="1" thickTop="1" thickBot="1">
      <c r="A46" s="439"/>
      <c r="B46" s="439"/>
      <c r="C46" s="439"/>
      <c r="D46" s="439"/>
      <c r="E46" s="439"/>
      <c r="F46" s="439"/>
      <c r="G46" s="439"/>
      <c r="H46" s="439"/>
      <c r="I46" s="439"/>
      <c r="J46" s="439"/>
      <c r="K46" s="439"/>
      <c r="L46" s="439"/>
      <c r="M46" s="439"/>
      <c r="N46" s="439"/>
      <c r="O46" s="439"/>
      <c r="P46" s="439"/>
      <c r="Q46" s="439"/>
      <c r="R46" s="439"/>
      <c r="S46" s="439"/>
      <c r="T46" s="439"/>
      <c r="U46" s="439"/>
      <c r="V46" s="439"/>
      <c r="W46" s="439"/>
      <c r="X46" s="439"/>
      <c r="Y46" s="439"/>
      <c r="Z46" s="439"/>
      <c r="AA46" s="440"/>
      <c r="AB46" s="440"/>
      <c r="AC46" s="440"/>
      <c r="AD46" s="440"/>
    </row>
    <row r="47" spans="1:40" s="4" customFormat="1" ht="15" thickTop="1">
      <c r="A47" s="441"/>
      <c r="B47" s="442" t="s">
        <v>37</v>
      </c>
      <c r="C47" s="443"/>
      <c r="D47" s="443"/>
      <c r="E47" s="443"/>
      <c r="F47" s="443"/>
      <c r="G47" s="443"/>
      <c r="H47" s="443"/>
      <c r="I47" s="443"/>
      <c r="J47" s="443"/>
      <c r="K47" s="443"/>
      <c r="L47" s="443"/>
      <c r="M47" s="443"/>
      <c r="N47" s="443"/>
      <c r="O47" s="443"/>
      <c r="P47" s="443"/>
      <c r="Q47" s="443"/>
      <c r="R47" s="443"/>
      <c r="S47" s="443"/>
      <c r="T47" s="443"/>
      <c r="U47" s="443"/>
      <c r="V47" s="443"/>
      <c r="W47" s="443"/>
      <c r="X47" s="443"/>
      <c r="Y47" s="444"/>
      <c r="Z47" s="445"/>
      <c r="AA47" s="446"/>
      <c r="AB47" s="446"/>
      <c r="AC47" s="446"/>
      <c r="AD47" s="446"/>
      <c r="AE47" s="447"/>
      <c r="AF47" s="447"/>
      <c r="AG47" s="447"/>
      <c r="AH47" s="447"/>
      <c r="AI47" s="447"/>
      <c r="AJ47" s="447"/>
      <c r="AK47" s="447"/>
      <c r="AL47" s="447"/>
      <c r="AM47" s="447"/>
      <c r="AN47" s="448"/>
    </row>
    <row r="48" spans="1:40" s="55" customFormat="1" ht="10.199999999999999">
      <c r="A48" s="449">
        <f>A41+1</f>
        <v>13</v>
      </c>
      <c r="B48" s="450" t="s">
        <v>38</v>
      </c>
      <c r="C48" s="418"/>
      <c r="D48" s="418"/>
      <c r="E48" s="418"/>
      <c r="F48" s="418"/>
      <c r="G48" s="418"/>
      <c r="H48" s="418"/>
      <c r="I48" s="418"/>
      <c r="J48" s="418"/>
      <c r="K48" s="418" t="s">
        <v>39</v>
      </c>
      <c r="L48" s="418"/>
      <c r="M48" s="418"/>
      <c r="N48" s="418"/>
      <c r="O48" s="418"/>
      <c r="P48" s="418"/>
      <c r="Q48" s="727"/>
      <c r="R48" s="727"/>
      <c r="S48" s="727"/>
      <c r="T48" s="727"/>
      <c r="U48" s="727"/>
      <c r="V48" s="727"/>
      <c r="W48" s="727"/>
      <c r="X48" s="728"/>
      <c r="Y48" s="451"/>
      <c r="Z48" s="425"/>
      <c r="AA48" s="426"/>
      <c r="AB48" s="426"/>
      <c r="AC48" s="452"/>
      <c r="AD48" s="452"/>
      <c r="AE48" s="416"/>
      <c r="AF48" s="416"/>
      <c r="AG48" s="416"/>
      <c r="AH48" s="416"/>
      <c r="AI48" s="416"/>
      <c r="AJ48" s="416"/>
      <c r="AK48" s="416"/>
      <c r="AL48" s="416"/>
      <c r="AM48" s="416"/>
      <c r="AN48" s="417"/>
    </row>
    <row r="49" spans="1:40" s="55" customFormat="1" ht="10.199999999999999">
      <c r="A49" s="449"/>
      <c r="B49" s="450"/>
      <c r="C49" s="418"/>
      <c r="D49" s="418"/>
      <c r="E49" s="418"/>
      <c r="F49" s="418"/>
      <c r="G49" s="418"/>
      <c r="H49" s="418"/>
      <c r="I49" s="418"/>
      <c r="J49" s="418"/>
      <c r="K49" s="418" t="s">
        <v>40</v>
      </c>
      <c r="L49" s="418"/>
      <c r="M49" s="418"/>
      <c r="N49" s="418"/>
      <c r="O49" s="418"/>
      <c r="P49" s="418"/>
      <c r="Q49" s="453"/>
      <c r="R49" s="453"/>
      <c r="S49" s="453"/>
      <c r="T49" s="453"/>
      <c r="U49" s="453"/>
      <c r="V49" s="453"/>
      <c r="W49" s="453"/>
      <c r="X49" s="453"/>
      <c r="Y49" s="450"/>
      <c r="Z49" s="418"/>
      <c r="AA49" s="423"/>
      <c r="AB49" s="423"/>
      <c r="AC49" s="452"/>
      <c r="AD49" s="452"/>
      <c r="AE49" s="416"/>
      <c r="AF49" s="416"/>
      <c r="AG49" s="416"/>
      <c r="AH49" s="416"/>
      <c r="AI49" s="416"/>
      <c r="AJ49" s="416"/>
      <c r="AK49" s="416"/>
      <c r="AL49" s="416"/>
      <c r="AM49" s="416"/>
      <c r="AN49" s="417"/>
    </row>
    <row r="50" spans="1:40" s="55" customFormat="1" ht="10.199999999999999">
      <c r="A50" s="449">
        <f>A48+1</f>
        <v>14</v>
      </c>
      <c r="B50" s="450" t="s">
        <v>41</v>
      </c>
      <c r="C50" s="418"/>
      <c r="D50" s="418"/>
      <c r="E50" s="418"/>
      <c r="F50" s="418"/>
      <c r="G50" s="418"/>
      <c r="H50" s="418"/>
      <c r="I50" s="418"/>
      <c r="J50" s="418"/>
      <c r="K50" s="418"/>
      <c r="L50" s="418"/>
      <c r="M50" s="418"/>
      <c r="N50" s="418"/>
      <c r="O50" s="418"/>
      <c r="P50" s="418"/>
      <c r="Q50" s="454"/>
      <c r="R50" s="454"/>
      <c r="S50" s="454"/>
      <c r="T50" s="454"/>
      <c r="U50" s="454"/>
      <c r="V50" s="454"/>
      <c r="W50" s="454"/>
      <c r="X50" s="454"/>
      <c r="Y50" s="455"/>
      <c r="Z50" s="456"/>
      <c r="AA50" s="452"/>
      <c r="AB50" s="452"/>
      <c r="AC50" s="452"/>
      <c r="AD50" s="452"/>
      <c r="AE50" s="416"/>
      <c r="AF50" s="416"/>
      <c r="AG50" s="416"/>
      <c r="AH50" s="416"/>
      <c r="AI50" s="416"/>
      <c r="AJ50" s="416"/>
      <c r="AK50" s="416"/>
      <c r="AL50" s="416"/>
      <c r="AM50" s="416"/>
      <c r="AN50" s="417"/>
    </row>
    <row r="51" spans="1:40" s="55" customFormat="1" ht="10.199999999999999">
      <c r="A51" s="449"/>
      <c r="B51" s="450" t="s">
        <v>461</v>
      </c>
      <c r="C51" s="418"/>
      <c r="D51" s="418"/>
      <c r="E51" s="418"/>
      <c r="F51" s="418"/>
      <c r="G51" s="418"/>
      <c r="H51" s="418"/>
      <c r="I51" s="418"/>
      <c r="J51" s="418"/>
      <c r="K51" s="418"/>
      <c r="L51" s="418"/>
      <c r="M51" s="418"/>
      <c r="N51" s="418"/>
      <c r="O51" s="418"/>
      <c r="P51" s="418"/>
      <c r="Q51" s="454"/>
      <c r="R51" s="454"/>
      <c r="S51" s="454"/>
      <c r="T51" s="454"/>
      <c r="U51" s="454"/>
      <c r="V51" s="454"/>
      <c r="W51" s="454"/>
      <c r="X51" s="454"/>
      <c r="Y51" s="450"/>
      <c r="Z51" s="418"/>
      <c r="AA51" s="423"/>
      <c r="AB51" s="423"/>
      <c r="AC51" s="452"/>
      <c r="AD51" s="452"/>
      <c r="AE51" s="416"/>
      <c r="AF51" s="416"/>
      <c r="AG51" s="416"/>
      <c r="AH51" s="416"/>
      <c r="AI51" s="416"/>
      <c r="AJ51" s="416"/>
      <c r="AK51" s="416"/>
      <c r="AL51" s="416"/>
      <c r="AM51" s="416"/>
      <c r="AN51" s="417"/>
    </row>
    <row r="52" spans="1:40" s="55" customFormat="1" ht="10.199999999999999">
      <c r="A52" s="449">
        <f>A50+1</f>
        <v>15</v>
      </c>
      <c r="B52" s="450" t="s">
        <v>42</v>
      </c>
      <c r="C52" s="418"/>
      <c r="D52" s="418"/>
      <c r="E52" s="418"/>
      <c r="F52" s="418"/>
      <c r="G52" s="418"/>
      <c r="H52" s="418"/>
      <c r="I52" s="418"/>
      <c r="J52" s="418"/>
      <c r="K52" s="418"/>
      <c r="L52" s="418"/>
      <c r="M52" s="418"/>
      <c r="N52" s="418"/>
      <c r="O52" s="418"/>
      <c r="P52" s="418"/>
      <c r="Q52" s="454"/>
      <c r="R52" s="454"/>
      <c r="S52" s="454"/>
      <c r="T52" s="454"/>
      <c r="U52" s="454"/>
      <c r="V52" s="454"/>
      <c r="W52" s="454"/>
      <c r="X52" s="454"/>
      <c r="Y52" s="455"/>
      <c r="Z52" s="456"/>
      <c r="AA52" s="452"/>
      <c r="AB52" s="452"/>
      <c r="AC52" s="452"/>
      <c r="AD52" s="452"/>
      <c r="AE52" s="416"/>
      <c r="AF52" s="416"/>
      <c r="AG52" s="416"/>
      <c r="AH52" s="416"/>
      <c r="AI52" s="416"/>
      <c r="AJ52" s="416"/>
      <c r="AK52" s="416"/>
      <c r="AL52" s="416"/>
      <c r="AM52" s="416"/>
      <c r="AN52" s="417"/>
    </row>
    <row r="53" spans="1:40" s="55" customFormat="1" ht="10.199999999999999">
      <c r="A53" s="449">
        <f t="shared" ref="A53:A62" si="0">A52+1</f>
        <v>16</v>
      </c>
      <c r="B53" s="450" t="s">
        <v>43</v>
      </c>
      <c r="C53" s="418"/>
      <c r="D53" s="418"/>
      <c r="E53" s="418"/>
      <c r="F53" s="418"/>
      <c r="G53" s="418"/>
      <c r="H53" s="418"/>
      <c r="I53" s="418"/>
      <c r="J53" s="418"/>
      <c r="K53" s="418"/>
      <c r="L53" s="418"/>
      <c r="M53" s="418"/>
      <c r="N53" s="418"/>
      <c r="O53" s="418"/>
      <c r="P53" s="418"/>
      <c r="Q53" s="454"/>
      <c r="R53" s="454"/>
      <c r="S53" s="454"/>
      <c r="T53" s="454"/>
      <c r="U53" s="454"/>
      <c r="V53" s="454"/>
      <c r="W53" s="454"/>
      <c r="X53" s="454"/>
      <c r="Y53" s="455"/>
      <c r="Z53" s="456"/>
      <c r="AA53" s="452"/>
      <c r="AB53" s="452"/>
      <c r="AC53" s="452"/>
      <c r="AD53" s="452"/>
      <c r="AE53" s="416"/>
      <c r="AF53" s="416"/>
      <c r="AG53" s="416"/>
      <c r="AH53" s="416"/>
      <c r="AI53" s="416"/>
      <c r="AJ53" s="416"/>
      <c r="AK53" s="416"/>
      <c r="AL53" s="416"/>
      <c r="AM53" s="416"/>
      <c r="AN53" s="417"/>
    </row>
    <row r="54" spans="1:40" s="55" customFormat="1" ht="10.199999999999999">
      <c r="A54" s="449">
        <f t="shared" si="0"/>
        <v>17</v>
      </c>
      <c r="B54" s="450" t="s">
        <v>44</v>
      </c>
      <c r="C54" s="418"/>
      <c r="D54" s="418"/>
      <c r="E54" s="418"/>
      <c r="F54" s="418"/>
      <c r="G54" s="418"/>
      <c r="H54" s="418"/>
      <c r="I54" s="418"/>
      <c r="J54" s="418"/>
      <c r="K54" s="418"/>
      <c r="L54" s="418"/>
      <c r="M54" s="418"/>
      <c r="N54" s="418"/>
      <c r="O54" s="418"/>
      <c r="P54" s="418"/>
      <c r="Q54" s="454"/>
      <c r="R54" s="454"/>
      <c r="S54" s="454"/>
      <c r="T54" s="454"/>
      <c r="U54" s="454"/>
      <c r="V54" s="454"/>
      <c r="W54" s="454"/>
      <c r="X54" s="454"/>
      <c r="Y54" s="455"/>
      <c r="Z54" s="456"/>
      <c r="AA54" s="452"/>
      <c r="AB54" s="452"/>
      <c r="AC54" s="452"/>
      <c r="AD54" s="452"/>
      <c r="AE54" s="416"/>
      <c r="AF54" s="416"/>
      <c r="AG54" s="416"/>
      <c r="AH54" s="416"/>
      <c r="AI54" s="416"/>
      <c r="AJ54" s="416"/>
      <c r="AK54" s="416"/>
      <c r="AL54" s="416"/>
      <c r="AM54" s="416"/>
      <c r="AN54" s="417"/>
    </row>
    <row r="55" spans="1:40" s="55" customFormat="1" ht="10.199999999999999">
      <c r="A55" s="449">
        <f t="shared" si="0"/>
        <v>18</v>
      </c>
      <c r="B55" s="450" t="s">
        <v>45</v>
      </c>
      <c r="C55" s="418"/>
      <c r="D55" s="418"/>
      <c r="E55" s="418"/>
      <c r="F55" s="418"/>
      <c r="G55" s="418"/>
      <c r="H55" s="418"/>
      <c r="I55" s="418"/>
      <c r="J55" s="418"/>
      <c r="K55" s="418"/>
      <c r="L55" s="418"/>
      <c r="M55" s="418"/>
      <c r="N55" s="418"/>
      <c r="O55" s="418"/>
      <c r="P55" s="418"/>
      <c r="Q55" s="454"/>
      <c r="R55" s="454"/>
      <c r="S55" s="454"/>
      <c r="T55" s="454"/>
      <c r="U55" s="454"/>
      <c r="V55" s="454"/>
      <c r="W55" s="454"/>
      <c r="X55" s="454"/>
      <c r="Y55" s="455"/>
      <c r="Z55" s="456"/>
      <c r="AA55" s="452"/>
      <c r="AB55" s="452"/>
      <c r="AC55" s="452"/>
      <c r="AD55" s="452"/>
      <c r="AE55" s="416"/>
      <c r="AF55" s="416"/>
      <c r="AG55" s="416"/>
      <c r="AH55" s="416"/>
      <c r="AI55" s="416"/>
      <c r="AJ55" s="416"/>
      <c r="AK55" s="416"/>
      <c r="AL55" s="416"/>
      <c r="AM55" s="416"/>
      <c r="AN55" s="417"/>
    </row>
    <row r="56" spans="1:40" s="55" customFormat="1" ht="10.199999999999999">
      <c r="A56" s="449">
        <f t="shared" si="0"/>
        <v>19</v>
      </c>
      <c r="B56" s="450" t="s">
        <v>46</v>
      </c>
      <c r="C56" s="418"/>
      <c r="D56" s="418"/>
      <c r="E56" s="418"/>
      <c r="F56" s="418"/>
      <c r="G56" s="418"/>
      <c r="H56" s="418"/>
      <c r="I56" s="418"/>
      <c r="J56" s="418"/>
      <c r="K56" s="418"/>
      <c r="L56" s="418"/>
      <c r="M56" s="418"/>
      <c r="N56" s="418"/>
      <c r="O56" s="418"/>
      <c r="P56" s="418"/>
      <c r="Q56" s="454"/>
      <c r="R56" s="454"/>
      <c r="S56" s="454"/>
      <c r="T56" s="454"/>
      <c r="U56" s="454"/>
      <c r="V56" s="454"/>
      <c r="W56" s="454"/>
      <c r="X56" s="454"/>
      <c r="Y56" s="455"/>
      <c r="Z56" s="456"/>
      <c r="AA56" s="452"/>
      <c r="AB56" s="452"/>
      <c r="AC56" s="452"/>
      <c r="AD56" s="452"/>
      <c r="AE56" s="416"/>
      <c r="AF56" s="416"/>
      <c r="AG56" s="416"/>
      <c r="AH56" s="416"/>
      <c r="AI56" s="416"/>
      <c r="AJ56" s="416"/>
      <c r="AK56" s="416"/>
      <c r="AL56" s="416"/>
      <c r="AM56" s="416"/>
      <c r="AN56" s="417"/>
    </row>
    <row r="57" spans="1:40" s="55" customFormat="1" ht="10.199999999999999">
      <c r="A57" s="449">
        <f t="shared" si="0"/>
        <v>20</v>
      </c>
      <c r="B57" s="450" t="s">
        <v>47</v>
      </c>
      <c r="C57" s="418"/>
      <c r="D57" s="418"/>
      <c r="E57" s="418"/>
      <c r="F57" s="418"/>
      <c r="G57" s="418"/>
      <c r="H57" s="418"/>
      <c r="I57" s="418"/>
      <c r="J57" s="418"/>
      <c r="K57" s="418"/>
      <c r="L57" s="418"/>
      <c r="M57" s="418"/>
      <c r="N57" s="418"/>
      <c r="O57" s="418"/>
      <c r="P57" s="418"/>
      <c r="Q57" s="457"/>
      <c r="R57" s="457"/>
      <c r="S57" s="457"/>
      <c r="T57" s="457"/>
      <c r="U57" s="457"/>
      <c r="V57" s="457"/>
      <c r="W57" s="457"/>
      <c r="X57" s="457"/>
      <c r="Y57" s="455"/>
      <c r="Z57" s="456"/>
      <c r="AA57" s="452"/>
      <c r="AB57" s="452"/>
      <c r="AC57" s="452"/>
      <c r="AD57" s="452"/>
      <c r="AE57" s="416"/>
      <c r="AF57" s="416"/>
      <c r="AG57" s="416"/>
      <c r="AH57" s="416"/>
      <c r="AI57" s="416"/>
      <c r="AJ57" s="416"/>
      <c r="AK57" s="416"/>
      <c r="AL57" s="416"/>
      <c r="AM57" s="416"/>
      <c r="AN57" s="417"/>
    </row>
    <row r="58" spans="1:40" s="55" customFormat="1" ht="10.199999999999999">
      <c r="A58" s="449">
        <f t="shared" si="0"/>
        <v>21</v>
      </c>
      <c r="B58" s="450" t="s">
        <v>48</v>
      </c>
      <c r="C58" s="418"/>
      <c r="D58" s="418"/>
      <c r="E58" s="418"/>
      <c r="F58" s="418"/>
      <c r="G58" s="418"/>
      <c r="H58" s="418"/>
      <c r="I58" s="418"/>
      <c r="J58" s="418"/>
      <c r="K58" s="418"/>
      <c r="L58" s="418"/>
      <c r="M58" s="418"/>
      <c r="N58" s="418"/>
      <c r="O58" s="418"/>
      <c r="P58" s="418"/>
      <c r="Q58" s="457"/>
      <c r="R58" s="457"/>
      <c r="S58" s="457"/>
      <c r="T58" s="457"/>
      <c r="U58" s="457"/>
      <c r="V58" s="457"/>
      <c r="W58" s="457"/>
      <c r="X58" s="457"/>
      <c r="Y58" s="455"/>
      <c r="Z58" s="456"/>
      <c r="AA58" s="452"/>
      <c r="AB58" s="452"/>
      <c r="AC58" s="452"/>
      <c r="AD58" s="452"/>
      <c r="AE58" s="416"/>
      <c r="AF58" s="416"/>
      <c r="AG58" s="416"/>
      <c r="AH58" s="416"/>
      <c r="AI58" s="416"/>
      <c r="AJ58" s="416"/>
      <c r="AK58" s="416"/>
      <c r="AL58" s="416"/>
      <c r="AM58" s="416"/>
      <c r="AN58" s="417"/>
    </row>
    <row r="59" spans="1:40" s="55" customFormat="1" ht="10.199999999999999">
      <c r="A59" s="449">
        <f t="shared" si="0"/>
        <v>22</v>
      </c>
      <c r="B59" s="450" t="s">
        <v>49</v>
      </c>
      <c r="C59" s="418"/>
      <c r="D59" s="418"/>
      <c r="E59" s="418"/>
      <c r="F59" s="418"/>
      <c r="G59" s="418"/>
      <c r="H59" s="418"/>
      <c r="I59" s="418"/>
      <c r="J59" s="418"/>
      <c r="K59" s="418"/>
      <c r="L59" s="418"/>
      <c r="M59" s="418"/>
      <c r="N59" s="418"/>
      <c r="O59" s="418"/>
      <c r="P59" s="418"/>
      <c r="Q59" s="454"/>
      <c r="R59" s="454"/>
      <c r="S59" s="454"/>
      <c r="T59" s="454"/>
      <c r="U59" s="454"/>
      <c r="V59" s="454"/>
      <c r="W59" s="454"/>
      <c r="X59" s="454"/>
      <c r="Y59" s="455"/>
      <c r="Z59" s="456"/>
      <c r="AA59" s="452"/>
      <c r="AB59" s="452"/>
      <c r="AC59" s="452"/>
      <c r="AD59" s="452"/>
      <c r="AE59" s="416"/>
      <c r="AF59" s="416"/>
      <c r="AG59" s="416"/>
      <c r="AH59" s="416"/>
      <c r="AI59" s="416"/>
      <c r="AJ59" s="416"/>
      <c r="AK59" s="416"/>
      <c r="AL59" s="416"/>
      <c r="AM59" s="416"/>
      <c r="AN59" s="417"/>
    </row>
    <row r="60" spans="1:40" s="55" customFormat="1" ht="10.199999999999999">
      <c r="A60" s="449">
        <f t="shared" si="0"/>
        <v>23</v>
      </c>
      <c r="B60" s="450" t="s">
        <v>50</v>
      </c>
      <c r="C60" s="418"/>
      <c r="D60" s="418"/>
      <c r="E60" s="418"/>
      <c r="F60" s="418"/>
      <c r="G60" s="418"/>
      <c r="H60" s="418"/>
      <c r="I60" s="418"/>
      <c r="J60" s="418"/>
      <c r="K60" s="423"/>
      <c r="L60" s="428"/>
      <c r="M60" s="418"/>
      <c r="N60" s="423"/>
      <c r="O60" s="423"/>
      <c r="P60" s="423"/>
      <c r="Q60" s="418"/>
      <c r="R60" s="458"/>
      <c r="S60" s="458"/>
      <c r="T60" s="458"/>
      <c r="U60" s="458"/>
      <c r="V60" s="458"/>
      <c r="W60" s="458"/>
      <c r="X60" s="458"/>
      <c r="Y60" s="455"/>
      <c r="Z60" s="456"/>
      <c r="AA60" s="452"/>
      <c r="AB60" s="452"/>
      <c r="AC60" s="452"/>
      <c r="AD60" s="452"/>
      <c r="AE60" s="416"/>
      <c r="AF60" s="416"/>
      <c r="AG60" s="416"/>
      <c r="AH60" s="416"/>
      <c r="AI60" s="416"/>
      <c r="AJ60" s="416"/>
      <c r="AK60" s="416"/>
      <c r="AL60" s="416"/>
      <c r="AM60" s="416"/>
      <c r="AN60" s="417"/>
    </row>
    <row r="61" spans="1:40" s="55" customFormat="1" ht="10.199999999999999">
      <c r="A61" s="449">
        <f t="shared" si="0"/>
        <v>24</v>
      </c>
      <c r="B61" s="450" t="s">
        <v>51</v>
      </c>
      <c r="C61" s="418"/>
      <c r="D61" s="418"/>
      <c r="E61" s="418"/>
      <c r="F61" s="418"/>
      <c r="G61" s="418"/>
      <c r="H61" s="418"/>
      <c r="I61" s="418"/>
      <c r="J61" s="418"/>
      <c r="K61" s="418"/>
      <c r="L61" s="418"/>
      <c r="M61" s="418"/>
      <c r="N61" s="423"/>
      <c r="O61" s="418"/>
      <c r="P61" s="423"/>
      <c r="Q61" s="418"/>
      <c r="R61" s="459"/>
      <c r="S61" s="459"/>
      <c r="T61" s="459"/>
      <c r="U61" s="459"/>
      <c r="V61" s="459"/>
      <c r="W61" s="459"/>
      <c r="X61" s="460"/>
      <c r="Y61" s="455"/>
      <c r="Z61" s="456"/>
      <c r="AA61" s="452"/>
      <c r="AB61" s="452"/>
      <c r="AC61" s="452"/>
      <c r="AD61" s="452"/>
      <c r="AE61" s="416"/>
      <c r="AF61" s="416"/>
      <c r="AG61" s="416"/>
      <c r="AH61" s="416"/>
      <c r="AI61" s="416"/>
      <c r="AJ61" s="416"/>
      <c r="AK61" s="416"/>
      <c r="AL61" s="416"/>
      <c r="AM61" s="416"/>
      <c r="AN61" s="417"/>
    </row>
    <row r="62" spans="1:40" s="55" customFormat="1" ht="10.8" thickBot="1">
      <c r="A62" s="449">
        <f t="shared" si="0"/>
        <v>25</v>
      </c>
      <c r="B62" s="450" t="s">
        <v>52</v>
      </c>
      <c r="C62" s="418"/>
      <c r="D62" s="418"/>
      <c r="E62" s="418"/>
      <c r="F62" s="418"/>
      <c r="G62" s="418"/>
      <c r="H62" s="418"/>
      <c r="I62" s="418"/>
      <c r="J62" s="418"/>
      <c r="K62" s="418"/>
      <c r="L62" s="418"/>
      <c r="M62" s="418"/>
      <c r="N62" s="423"/>
      <c r="O62" s="418"/>
      <c r="P62" s="423"/>
      <c r="Q62" s="418"/>
      <c r="R62" s="461"/>
      <c r="S62" s="461"/>
      <c r="T62" s="461"/>
      <c r="U62" s="461"/>
      <c r="V62" s="461"/>
      <c r="W62" s="461"/>
      <c r="X62" s="462"/>
      <c r="Y62" s="463"/>
      <c r="Z62" s="420"/>
      <c r="AA62" s="419"/>
      <c r="AB62" s="419"/>
      <c r="AC62" s="419"/>
      <c r="AD62" s="419"/>
      <c r="AE62" s="421"/>
      <c r="AF62" s="421"/>
      <c r="AG62" s="421"/>
      <c r="AH62" s="421"/>
      <c r="AI62" s="421"/>
      <c r="AJ62" s="421"/>
      <c r="AK62" s="421"/>
      <c r="AL62" s="421"/>
      <c r="AM62" s="421"/>
      <c r="AN62" s="422"/>
    </row>
    <row r="63" spans="1:40" s="55" customFormat="1" ht="10.8" thickBot="1">
      <c r="A63" s="449"/>
      <c r="B63" s="450"/>
      <c r="C63" s="418"/>
      <c r="D63" s="418"/>
      <c r="E63" s="418"/>
      <c r="F63" s="418"/>
      <c r="G63" s="418"/>
      <c r="H63" s="418"/>
      <c r="I63" s="418"/>
      <c r="J63" s="418"/>
      <c r="Q63" s="729" t="s">
        <v>53</v>
      </c>
      <c r="R63" s="729"/>
      <c r="S63" s="729"/>
      <c r="T63" s="729"/>
      <c r="U63" s="729"/>
      <c r="V63" s="729"/>
      <c r="W63" s="729"/>
      <c r="X63" s="729"/>
      <c r="Y63" s="729" t="s">
        <v>430</v>
      </c>
      <c r="Z63" s="729"/>
      <c r="AA63" s="729"/>
      <c r="AB63" s="730" t="s">
        <v>431</v>
      </c>
      <c r="AC63" s="730"/>
      <c r="AD63" s="730"/>
      <c r="AE63" s="716" t="s">
        <v>432</v>
      </c>
      <c r="AF63" s="716"/>
      <c r="AG63" s="716"/>
      <c r="AH63" s="716"/>
      <c r="AI63" s="716"/>
      <c r="AJ63" s="716"/>
      <c r="AK63" s="716"/>
      <c r="AL63" s="716"/>
      <c r="AM63" s="716" t="s">
        <v>433</v>
      </c>
      <c r="AN63" s="717"/>
    </row>
    <row r="64" spans="1:40" s="55" customFormat="1" ht="10.199999999999999">
      <c r="A64" s="449"/>
      <c r="B64" s="450"/>
      <c r="C64" s="418"/>
      <c r="D64" s="418"/>
      <c r="E64" s="418"/>
      <c r="F64" s="418"/>
      <c r="G64" s="418"/>
      <c r="H64" s="418"/>
      <c r="I64" s="418"/>
      <c r="J64" s="418"/>
      <c r="K64" s="702" t="s">
        <v>434</v>
      </c>
      <c r="L64" s="702"/>
      <c r="M64" s="702"/>
      <c r="N64" s="702"/>
      <c r="O64" s="702"/>
      <c r="P64" s="702"/>
      <c r="Q64" s="705"/>
      <c r="R64" s="705"/>
      <c r="S64" s="705"/>
      <c r="T64" s="705"/>
      <c r="U64" s="705"/>
      <c r="V64" s="705"/>
      <c r="W64" s="705"/>
      <c r="X64" s="705"/>
      <c r="Y64" s="706"/>
      <c r="Z64" s="707"/>
      <c r="AA64" s="707"/>
      <c r="AB64" s="707"/>
      <c r="AC64" s="707"/>
      <c r="AD64" s="707"/>
      <c r="AE64" s="688"/>
      <c r="AF64" s="689"/>
      <c r="AG64" s="689"/>
      <c r="AH64" s="689"/>
      <c r="AI64" s="689"/>
      <c r="AJ64" s="689"/>
      <c r="AK64" s="689"/>
      <c r="AL64" s="686"/>
      <c r="AM64" s="688"/>
      <c r="AN64" s="695"/>
    </row>
    <row r="65" spans="1:40" s="55" customFormat="1" ht="10.199999999999999">
      <c r="A65" s="449"/>
      <c r="B65" s="450"/>
      <c r="C65" s="418"/>
      <c r="D65" s="418"/>
      <c r="E65" s="418"/>
      <c r="F65" s="418"/>
      <c r="G65" s="418"/>
      <c r="H65" s="418"/>
      <c r="I65" s="418"/>
      <c r="J65" s="418"/>
      <c r="K65" s="703"/>
      <c r="L65" s="703"/>
      <c r="M65" s="703"/>
      <c r="N65" s="703"/>
      <c r="O65" s="703"/>
      <c r="P65" s="703"/>
      <c r="Q65" s="696"/>
      <c r="R65" s="696"/>
      <c r="S65" s="696"/>
      <c r="T65" s="696"/>
      <c r="U65" s="696"/>
      <c r="V65" s="696"/>
      <c r="W65" s="696"/>
      <c r="X65" s="696"/>
      <c r="Y65" s="711"/>
      <c r="Z65" s="712"/>
      <c r="AA65" s="712"/>
      <c r="AB65" s="712"/>
      <c r="AC65" s="712"/>
      <c r="AD65" s="712"/>
      <c r="AE65" s="713"/>
      <c r="AF65" s="714"/>
      <c r="AG65" s="714"/>
      <c r="AH65" s="714"/>
      <c r="AI65" s="714"/>
      <c r="AJ65" s="714"/>
      <c r="AK65" s="714"/>
      <c r="AL65" s="711"/>
      <c r="AM65" s="713"/>
      <c r="AN65" s="715"/>
    </row>
    <row r="66" spans="1:40" s="55" customFormat="1" ht="10.8" thickBot="1">
      <c r="A66" s="449"/>
      <c r="B66" s="450"/>
      <c r="C66" s="418"/>
      <c r="D66" s="418"/>
      <c r="E66" s="418"/>
      <c r="F66" s="418"/>
      <c r="G66" s="418"/>
      <c r="H66" s="418"/>
      <c r="I66" s="418"/>
      <c r="J66" s="418"/>
      <c r="K66" s="704"/>
      <c r="L66" s="704"/>
      <c r="M66" s="704"/>
      <c r="N66" s="704"/>
      <c r="O66" s="704"/>
      <c r="P66" s="704"/>
      <c r="Q66" s="690"/>
      <c r="R66" s="690"/>
      <c r="S66" s="690"/>
      <c r="T66" s="690"/>
      <c r="U66" s="690"/>
      <c r="V66" s="690"/>
      <c r="W66" s="690"/>
      <c r="X66" s="690"/>
      <c r="Y66" s="708"/>
      <c r="Z66" s="709"/>
      <c r="AA66" s="709"/>
      <c r="AB66" s="709"/>
      <c r="AC66" s="709"/>
      <c r="AD66" s="709"/>
      <c r="AE66" s="693"/>
      <c r="AF66" s="710"/>
      <c r="AG66" s="710"/>
      <c r="AH66" s="710"/>
      <c r="AI66" s="710"/>
      <c r="AJ66" s="710"/>
      <c r="AK66" s="710"/>
      <c r="AL66" s="708"/>
      <c r="AM66" s="693"/>
      <c r="AN66" s="694"/>
    </row>
    <row r="67" spans="1:40" s="55" customFormat="1" ht="10.199999999999999">
      <c r="A67" s="449"/>
      <c r="B67" s="450"/>
      <c r="C67" s="418"/>
      <c r="D67" s="418"/>
      <c r="E67" s="418"/>
      <c r="F67" s="418"/>
      <c r="G67" s="418"/>
      <c r="H67" s="418"/>
      <c r="I67" s="418"/>
      <c r="J67" s="418"/>
      <c r="K67" s="683" t="s">
        <v>54</v>
      </c>
      <c r="L67" s="683"/>
      <c r="M67" s="683"/>
      <c r="N67" s="683"/>
      <c r="O67" s="683"/>
      <c r="P67" s="683"/>
      <c r="Q67" s="685"/>
      <c r="R67" s="685"/>
      <c r="S67" s="685"/>
      <c r="T67" s="685"/>
      <c r="U67" s="685"/>
      <c r="V67" s="685"/>
      <c r="W67" s="685"/>
      <c r="X67" s="685"/>
      <c r="Y67" s="686"/>
      <c r="Z67" s="687"/>
      <c r="AA67" s="687"/>
      <c r="AB67" s="687"/>
      <c r="AC67" s="687"/>
      <c r="AD67" s="687"/>
      <c r="AE67" s="688"/>
      <c r="AF67" s="689"/>
      <c r="AG67" s="689"/>
      <c r="AH67" s="689"/>
      <c r="AI67" s="689"/>
      <c r="AJ67" s="689"/>
      <c r="AK67" s="689"/>
      <c r="AL67" s="686"/>
      <c r="AM67" s="688"/>
      <c r="AN67" s="695"/>
    </row>
    <row r="68" spans="1:40" s="55" customFormat="1" ht="10.199999999999999">
      <c r="A68" s="449"/>
      <c r="B68" s="450"/>
      <c r="C68" s="418"/>
      <c r="D68" s="418"/>
      <c r="E68" s="418"/>
      <c r="F68" s="418"/>
      <c r="G68" s="418"/>
      <c r="H68" s="418"/>
      <c r="I68" s="418"/>
      <c r="J68" s="418"/>
      <c r="K68" s="683"/>
      <c r="L68" s="683"/>
      <c r="M68" s="683"/>
      <c r="N68" s="683"/>
      <c r="O68" s="683"/>
      <c r="P68" s="683"/>
      <c r="Q68" s="696"/>
      <c r="R68" s="696"/>
      <c r="S68" s="696"/>
      <c r="T68" s="696"/>
      <c r="U68" s="696"/>
      <c r="V68" s="696"/>
      <c r="W68" s="696"/>
      <c r="X68" s="696"/>
      <c r="Y68" s="697"/>
      <c r="Z68" s="698"/>
      <c r="AA68" s="698"/>
      <c r="AB68" s="698"/>
      <c r="AC68" s="698"/>
      <c r="AD68" s="698"/>
      <c r="AE68" s="699"/>
      <c r="AF68" s="700"/>
      <c r="AG68" s="700"/>
      <c r="AH68" s="700"/>
      <c r="AI68" s="700"/>
      <c r="AJ68" s="700"/>
      <c r="AK68" s="700"/>
      <c r="AL68" s="697"/>
      <c r="AM68" s="699"/>
      <c r="AN68" s="701"/>
    </row>
    <row r="69" spans="1:40" s="55" customFormat="1" ht="10.8" thickBot="1">
      <c r="A69" s="449"/>
      <c r="B69" s="450"/>
      <c r="C69" s="418"/>
      <c r="D69" s="418"/>
      <c r="E69" s="418"/>
      <c r="F69" s="418"/>
      <c r="G69" s="418"/>
      <c r="H69" s="418"/>
      <c r="I69" s="418"/>
      <c r="J69" s="418"/>
      <c r="K69" s="684"/>
      <c r="L69" s="684"/>
      <c r="M69" s="684"/>
      <c r="N69" s="684"/>
      <c r="O69" s="684"/>
      <c r="P69" s="684"/>
      <c r="Q69" s="690"/>
      <c r="R69" s="690"/>
      <c r="S69" s="690"/>
      <c r="T69" s="690"/>
      <c r="U69" s="690"/>
      <c r="V69" s="690"/>
      <c r="W69" s="690"/>
      <c r="X69" s="690"/>
      <c r="Y69" s="690"/>
      <c r="Z69" s="690"/>
      <c r="AA69" s="690"/>
      <c r="AB69" s="690"/>
      <c r="AC69" s="690"/>
      <c r="AD69" s="690"/>
      <c r="AE69" s="681"/>
      <c r="AF69" s="691"/>
      <c r="AG69" s="691"/>
      <c r="AH69" s="691"/>
      <c r="AI69" s="691"/>
      <c r="AJ69" s="691"/>
      <c r="AK69" s="691"/>
      <c r="AL69" s="692"/>
      <c r="AM69" s="681"/>
      <c r="AN69" s="682"/>
    </row>
    <row r="70" spans="1:40" s="55" customFormat="1" ht="10.8" thickBot="1">
      <c r="A70" s="464"/>
      <c r="B70" s="465"/>
      <c r="C70" s="466"/>
      <c r="D70" s="466"/>
      <c r="E70" s="466"/>
      <c r="F70" s="466"/>
      <c r="G70" s="466"/>
      <c r="H70" s="466"/>
      <c r="I70" s="466"/>
      <c r="J70" s="466"/>
      <c r="K70" s="466"/>
      <c r="L70" s="466"/>
      <c r="M70" s="466"/>
      <c r="N70" s="467"/>
      <c r="O70" s="466"/>
      <c r="P70" s="467"/>
      <c r="Q70" s="466"/>
      <c r="R70" s="468"/>
      <c r="S70" s="468"/>
      <c r="T70" s="468"/>
      <c r="U70" s="468"/>
      <c r="V70" s="468"/>
      <c r="W70" s="468"/>
      <c r="X70" s="468"/>
      <c r="Y70" s="465"/>
      <c r="Z70" s="466"/>
      <c r="AA70" s="467"/>
      <c r="AB70" s="467"/>
      <c r="AC70" s="467"/>
      <c r="AD70" s="467"/>
      <c r="AE70" s="191"/>
      <c r="AF70" s="191"/>
      <c r="AG70" s="191"/>
      <c r="AH70" s="191"/>
      <c r="AI70" s="191"/>
      <c r="AJ70" s="191"/>
      <c r="AK70" s="191"/>
      <c r="AL70" s="191"/>
      <c r="AM70" s="191"/>
      <c r="AN70" s="192"/>
    </row>
    <row r="71" spans="1:40" s="55" customFormat="1" ht="10.8" thickTop="1">
      <c r="A71" s="409"/>
      <c r="B71" s="409"/>
      <c r="C71" s="409"/>
      <c r="D71" s="409"/>
      <c r="E71" s="409"/>
      <c r="F71" s="409"/>
      <c r="G71" s="409"/>
      <c r="H71" s="409"/>
      <c r="I71" s="409"/>
      <c r="J71" s="409"/>
      <c r="K71" s="409"/>
      <c r="L71" s="409"/>
      <c r="M71" s="409"/>
      <c r="N71" s="409"/>
      <c r="O71" s="409"/>
      <c r="P71" s="409"/>
      <c r="Q71" s="409"/>
      <c r="R71" s="409"/>
      <c r="S71" s="409"/>
      <c r="T71" s="409"/>
      <c r="U71" s="409"/>
      <c r="V71" s="409"/>
      <c r="W71" s="409"/>
      <c r="X71" s="409"/>
      <c r="Y71" s="409"/>
      <c r="Z71" s="409"/>
      <c r="AA71" s="409"/>
      <c r="AB71" s="409"/>
      <c r="AC71" s="409"/>
      <c r="AD71" s="409"/>
    </row>
    <row r="72" spans="1:40" s="55" customFormat="1" ht="10.199999999999999"/>
    <row r="73" spans="1:40" s="55" customFormat="1" ht="10.199999999999999"/>
    <row r="74" spans="1:40" s="55" customFormat="1" ht="10.199999999999999"/>
    <row r="75" spans="1:40" s="55" customFormat="1" ht="10.199999999999999"/>
    <row r="76" spans="1:40" s="55" customFormat="1" ht="10.199999999999999"/>
    <row r="77" spans="1:40" s="55" customFormat="1" ht="10.199999999999999"/>
    <row r="78" spans="1:40" s="55" customFormat="1" ht="10.199999999999999"/>
    <row r="79" spans="1:40" s="4" customFormat="1" ht="13.8"/>
    <row r="80" spans="1:40" s="4" customFormat="1" ht="13.8"/>
    <row r="81" s="4" customFormat="1" ht="13.8"/>
    <row r="82" s="4" customFormat="1" ht="13.8"/>
    <row r="83" s="4" customFormat="1" ht="13.8"/>
    <row r="84" s="4" customFormat="1" ht="13.8"/>
    <row r="85" s="4" customFormat="1" ht="13.8"/>
    <row r="86" s="4" customFormat="1" ht="13.8"/>
    <row r="87" s="4" customFormat="1" ht="13.8"/>
    <row r="88" s="4" customFormat="1" ht="13.8"/>
    <row r="89" s="4" customFormat="1" ht="13.8"/>
    <row r="90" s="4" customFormat="1" ht="13.8"/>
    <row r="91" s="4" customFormat="1" ht="13.8"/>
    <row r="92" s="4" customFormat="1" ht="13.8"/>
    <row r="93" s="4" customFormat="1" ht="13.8"/>
    <row r="94" s="4" customFormat="1" ht="13.8"/>
    <row r="95" s="4" customFormat="1" ht="13.8"/>
    <row r="96" s="4" customFormat="1" ht="13.8"/>
    <row r="97" s="4" customFormat="1" ht="13.8"/>
    <row r="98" s="4" customFormat="1" ht="13.8"/>
    <row r="99" s="4" customFormat="1" ht="13.8"/>
    <row r="100" s="4" customFormat="1" ht="13.8"/>
    <row r="101" s="4" customFormat="1" ht="13.8"/>
    <row r="102" s="4" customFormat="1" ht="13.8"/>
  </sheetData>
  <mergeCells count="55">
    <mergeCell ref="A41:A44"/>
    <mergeCell ref="B42:AN42"/>
    <mergeCell ref="B44:AN44"/>
    <mergeCell ref="AA3:AJ3"/>
    <mergeCell ref="A15:AN15"/>
    <mergeCell ref="C31:M31"/>
    <mergeCell ref="N31:V31"/>
    <mergeCell ref="W31:AN31"/>
    <mergeCell ref="C32:M32"/>
    <mergeCell ref="N32:V32"/>
    <mergeCell ref="W32:AN32"/>
    <mergeCell ref="N9:S9"/>
    <mergeCell ref="AM63:AN63"/>
    <mergeCell ref="C33:M33"/>
    <mergeCell ref="N33:V33"/>
    <mergeCell ref="W33:AN33"/>
    <mergeCell ref="B38:AN38"/>
    <mergeCell ref="B40:AN40"/>
    <mergeCell ref="Q48:X48"/>
    <mergeCell ref="Q63:X63"/>
    <mergeCell ref="Y63:AA63"/>
    <mergeCell ref="AB63:AD63"/>
    <mergeCell ref="AE63:AL63"/>
    <mergeCell ref="AM64:AN64"/>
    <mergeCell ref="Q65:X65"/>
    <mergeCell ref="Y65:AA65"/>
    <mergeCell ref="AB65:AD65"/>
    <mergeCell ref="AE65:AL65"/>
    <mergeCell ref="AM65:AN65"/>
    <mergeCell ref="K64:P66"/>
    <mergeCell ref="Q64:X64"/>
    <mergeCell ref="Y64:AA64"/>
    <mergeCell ref="AB64:AD64"/>
    <mergeCell ref="AE64:AL64"/>
    <mergeCell ref="Q66:X66"/>
    <mergeCell ref="Y66:AA66"/>
    <mergeCell ref="AB66:AD66"/>
    <mergeCell ref="AE66:AL66"/>
    <mergeCell ref="AM66:AN66"/>
    <mergeCell ref="AM67:AN67"/>
    <mergeCell ref="Q68:X68"/>
    <mergeCell ref="Y68:AA68"/>
    <mergeCell ref="AB68:AD68"/>
    <mergeCell ref="AE68:AL68"/>
    <mergeCell ref="AM68:AN68"/>
    <mergeCell ref="AM69:AN69"/>
    <mergeCell ref="K67:P69"/>
    <mergeCell ref="Q67:X67"/>
    <mergeCell ref="Y67:AA67"/>
    <mergeCell ref="AB67:AD67"/>
    <mergeCell ref="AE67:AL67"/>
    <mergeCell ref="Q69:X69"/>
    <mergeCell ref="Y69:AA69"/>
    <mergeCell ref="AB69:AD69"/>
    <mergeCell ref="AE69:AL69"/>
  </mergeCells>
  <pageMargins left="0.31496062992125984" right="0.39370078740157483" top="0.39370078740157483" bottom="0.31496062992125984" header="0.27559055118110237" footer="0.19685039370078741"/>
  <pageSetup paperSize="9" scale="85" orientation="portrait" r:id="rId1"/>
  <headerFooter>
    <oddFooter>&amp;CPage 1</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rgb="FFC00000"/>
  </sheetPr>
  <dimension ref="A1:O62"/>
  <sheetViews>
    <sheetView showWhiteSpace="0" topLeftCell="A43" zoomScale="120" zoomScaleNormal="120" zoomScaleSheetLayoutView="120" zoomScalePageLayoutView="120" workbookViewId="0">
      <selection activeCell="B8" sqref="B8"/>
    </sheetView>
  </sheetViews>
  <sheetFormatPr baseColWidth="10" defaultColWidth="11.44140625" defaultRowHeight="15.3" customHeight="1"/>
  <cols>
    <col min="1" max="1" width="4.33203125" style="341" customWidth="1"/>
    <col min="2" max="2" width="13.33203125" style="135" customWidth="1"/>
    <col min="3" max="8" width="2.33203125" style="331" customWidth="1"/>
    <col min="9" max="9" width="7.77734375" style="331" customWidth="1"/>
    <col min="10" max="10" width="2.33203125" style="331" customWidth="1"/>
    <col min="11" max="11" width="2.44140625" style="331" customWidth="1"/>
    <col min="12" max="12" width="26" style="331" customWidth="1"/>
    <col min="13" max="13" width="2.77734375" style="331" customWidth="1"/>
    <col min="14" max="15" width="10.33203125" style="331" customWidth="1"/>
    <col min="16" max="16" width="3.6640625" style="331" customWidth="1"/>
    <col min="17" max="256" width="11.44140625" style="331"/>
    <col min="257" max="257" width="4.33203125" style="331" customWidth="1"/>
    <col min="258" max="258" width="13.33203125" style="331" customWidth="1"/>
    <col min="259" max="264" width="2.33203125" style="331" customWidth="1"/>
    <col min="265" max="265" width="7.77734375" style="331" customWidth="1"/>
    <col min="266" max="266" width="2.33203125" style="331" customWidth="1"/>
    <col min="267" max="267" width="2.44140625" style="331" customWidth="1"/>
    <col min="268" max="268" width="23.33203125" style="331" customWidth="1"/>
    <col min="269" max="269" width="2.77734375" style="331" customWidth="1"/>
    <col min="270" max="270" width="13" style="331" customWidth="1"/>
    <col min="271" max="271" width="12.6640625" style="331" customWidth="1"/>
    <col min="272" max="272" width="3.6640625" style="331" customWidth="1"/>
    <col min="273" max="512" width="11.44140625" style="331"/>
    <col min="513" max="513" width="4.33203125" style="331" customWidth="1"/>
    <col min="514" max="514" width="13.33203125" style="331" customWidth="1"/>
    <col min="515" max="520" width="2.33203125" style="331" customWidth="1"/>
    <col min="521" max="521" width="7.77734375" style="331" customWidth="1"/>
    <col min="522" max="522" width="2.33203125" style="331" customWidth="1"/>
    <col min="523" max="523" width="2.44140625" style="331" customWidth="1"/>
    <col min="524" max="524" width="23.33203125" style="331" customWidth="1"/>
    <col min="525" max="525" width="2.77734375" style="331" customWidth="1"/>
    <col min="526" max="526" width="13" style="331" customWidth="1"/>
    <col min="527" max="527" width="12.6640625" style="331" customWidth="1"/>
    <col min="528" max="528" width="3.6640625" style="331" customWidth="1"/>
    <col min="529" max="768" width="11.44140625" style="331"/>
    <col min="769" max="769" width="4.33203125" style="331" customWidth="1"/>
    <col min="770" max="770" width="13.33203125" style="331" customWidth="1"/>
    <col min="771" max="776" width="2.33203125" style="331" customWidth="1"/>
    <col min="777" max="777" width="7.77734375" style="331" customWidth="1"/>
    <col min="778" max="778" width="2.33203125" style="331" customWidth="1"/>
    <col min="779" max="779" width="2.44140625" style="331" customWidth="1"/>
    <col min="780" max="780" width="23.33203125" style="331" customWidth="1"/>
    <col min="781" max="781" width="2.77734375" style="331" customWidth="1"/>
    <col min="782" max="782" width="13" style="331" customWidth="1"/>
    <col min="783" max="783" width="12.6640625" style="331" customWidth="1"/>
    <col min="784" max="784" width="3.6640625" style="331" customWidth="1"/>
    <col min="785" max="1024" width="11.44140625" style="331"/>
    <col min="1025" max="1025" width="4.33203125" style="331" customWidth="1"/>
    <col min="1026" max="1026" width="13.33203125" style="331" customWidth="1"/>
    <col min="1027" max="1032" width="2.33203125" style="331" customWidth="1"/>
    <col min="1033" max="1033" width="7.77734375" style="331" customWidth="1"/>
    <col min="1034" max="1034" width="2.33203125" style="331" customWidth="1"/>
    <col min="1035" max="1035" width="2.44140625" style="331" customWidth="1"/>
    <col min="1036" max="1036" width="23.33203125" style="331" customWidth="1"/>
    <col min="1037" max="1037" width="2.77734375" style="331" customWidth="1"/>
    <col min="1038" max="1038" width="13" style="331" customWidth="1"/>
    <col min="1039" max="1039" width="12.6640625" style="331" customWidth="1"/>
    <col min="1040" max="1040" width="3.6640625" style="331" customWidth="1"/>
    <col min="1041" max="1280" width="11.44140625" style="331"/>
    <col min="1281" max="1281" width="4.33203125" style="331" customWidth="1"/>
    <col min="1282" max="1282" width="13.33203125" style="331" customWidth="1"/>
    <col min="1283" max="1288" width="2.33203125" style="331" customWidth="1"/>
    <col min="1289" max="1289" width="7.77734375" style="331" customWidth="1"/>
    <col min="1290" max="1290" width="2.33203125" style="331" customWidth="1"/>
    <col min="1291" max="1291" width="2.44140625" style="331" customWidth="1"/>
    <col min="1292" max="1292" width="23.33203125" style="331" customWidth="1"/>
    <col min="1293" max="1293" width="2.77734375" style="331" customWidth="1"/>
    <col min="1294" max="1294" width="13" style="331" customWidth="1"/>
    <col min="1295" max="1295" width="12.6640625" style="331" customWidth="1"/>
    <col min="1296" max="1296" width="3.6640625" style="331" customWidth="1"/>
    <col min="1297" max="1536" width="11.44140625" style="331"/>
    <col min="1537" max="1537" width="4.33203125" style="331" customWidth="1"/>
    <col min="1538" max="1538" width="13.33203125" style="331" customWidth="1"/>
    <col min="1539" max="1544" width="2.33203125" style="331" customWidth="1"/>
    <col min="1545" max="1545" width="7.77734375" style="331" customWidth="1"/>
    <col min="1546" max="1546" width="2.33203125" style="331" customWidth="1"/>
    <col min="1547" max="1547" width="2.44140625" style="331" customWidth="1"/>
    <col min="1548" max="1548" width="23.33203125" style="331" customWidth="1"/>
    <col min="1549" max="1549" width="2.77734375" style="331" customWidth="1"/>
    <col min="1550" max="1550" width="13" style="331" customWidth="1"/>
    <col min="1551" max="1551" width="12.6640625" style="331" customWidth="1"/>
    <col min="1552" max="1552" width="3.6640625" style="331" customWidth="1"/>
    <col min="1553" max="1792" width="11.44140625" style="331"/>
    <col min="1793" max="1793" width="4.33203125" style="331" customWidth="1"/>
    <col min="1794" max="1794" width="13.33203125" style="331" customWidth="1"/>
    <col min="1795" max="1800" width="2.33203125" style="331" customWidth="1"/>
    <col min="1801" max="1801" width="7.77734375" style="331" customWidth="1"/>
    <col min="1802" max="1802" width="2.33203125" style="331" customWidth="1"/>
    <col min="1803" max="1803" width="2.44140625" style="331" customWidth="1"/>
    <col min="1804" max="1804" width="23.33203125" style="331" customWidth="1"/>
    <col min="1805" max="1805" width="2.77734375" style="331" customWidth="1"/>
    <col min="1806" max="1806" width="13" style="331" customWidth="1"/>
    <col min="1807" max="1807" width="12.6640625" style="331" customWidth="1"/>
    <col min="1808" max="1808" width="3.6640625" style="331" customWidth="1"/>
    <col min="1809" max="2048" width="11.44140625" style="331"/>
    <col min="2049" max="2049" width="4.33203125" style="331" customWidth="1"/>
    <col min="2050" max="2050" width="13.33203125" style="331" customWidth="1"/>
    <col min="2051" max="2056" width="2.33203125" style="331" customWidth="1"/>
    <col min="2057" max="2057" width="7.77734375" style="331" customWidth="1"/>
    <col min="2058" max="2058" width="2.33203125" style="331" customWidth="1"/>
    <col min="2059" max="2059" width="2.44140625" style="331" customWidth="1"/>
    <col min="2060" max="2060" width="23.33203125" style="331" customWidth="1"/>
    <col min="2061" max="2061" width="2.77734375" style="331" customWidth="1"/>
    <col min="2062" max="2062" width="13" style="331" customWidth="1"/>
    <col min="2063" max="2063" width="12.6640625" style="331" customWidth="1"/>
    <col min="2064" max="2064" width="3.6640625" style="331" customWidth="1"/>
    <col min="2065" max="2304" width="11.44140625" style="331"/>
    <col min="2305" max="2305" width="4.33203125" style="331" customWidth="1"/>
    <col min="2306" max="2306" width="13.33203125" style="331" customWidth="1"/>
    <col min="2307" max="2312" width="2.33203125" style="331" customWidth="1"/>
    <col min="2313" max="2313" width="7.77734375" style="331" customWidth="1"/>
    <col min="2314" max="2314" width="2.33203125" style="331" customWidth="1"/>
    <col min="2315" max="2315" width="2.44140625" style="331" customWidth="1"/>
    <col min="2316" max="2316" width="23.33203125" style="331" customWidth="1"/>
    <col min="2317" max="2317" width="2.77734375" style="331" customWidth="1"/>
    <col min="2318" max="2318" width="13" style="331" customWidth="1"/>
    <col min="2319" max="2319" width="12.6640625" style="331" customWidth="1"/>
    <col min="2320" max="2320" width="3.6640625" style="331" customWidth="1"/>
    <col min="2321" max="2560" width="11.44140625" style="331"/>
    <col min="2561" max="2561" width="4.33203125" style="331" customWidth="1"/>
    <col min="2562" max="2562" width="13.33203125" style="331" customWidth="1"/>
    <col min="2563" max="2568" width="2.33203125" style="331" customWidth="1"/>
    <col min="2569" max="2569" width="7.77734375" style="331" customWidth="1"/>
    <col min="2570" max="2570" width="2.33203125" style="331" customWidth="1"/>
    <col min="2571" max="2571" width="2.44140625" style="331" customWidth="1"/>
    <col min="2572" max="2572" width="23.33203125" style="331" customWidth="1"/>
    <col min="2573" max="2573" width="2.77734375" style="331" customWidth="1"/>
    <col min="2574" max="2574" width="13" style="331" customWidth="1"/>
    <col min="2575" max="2575" width="12.6640625" style="331" customWidth="1"/>
    <col min="2576" max="2576" width="3.6640625" style="331" customWidth="1"/>
    <col min="2577" max="2816" width="11.44140625" style="331"/>
    <col min="2817" max="2817" width="4.33203125" style="331" customWidth="1"/>
    <col min="2818" max="2818" width="13.33203125" style="331" customWidth="1"/>
    <col min="2819" max="2824" width="2.33203125" style="331" customWidth="1"/>
    <col min="2825" max="2825" width="7.77734375" style="331" customWidth="1"/>
    <col min="2826" max="2826" width="2.33203125" style="331" customWidth="1"/>
    <col min="2827" max="2827" width="2.44140625" style="331" customWidth="1"/>
    <col min="2828" max="2828" width="23.33203125" style="331" customWidth="1"/>
    <col min="2829" max="2829" width="2.77734375" style="331" customWidth="1"/>
    <col min="2830" max="2830" width="13" style="331" customWidth="1"/>
    <col min="2831" max="2831" width="12.6640625" style="331" customWidth="1"/>
    <col min="2832" max="2832" width="3.6640625" style="331" customWidth="1"/>
    <col min="2833" max="3072" width="11.44140625" style="331"/>
    <col min="3073" max="3073" width="4.33203125" style="331" customWidth="1"/>
    <col min="3074" max="3074" width="13.33203125" style="331" customWidth="1"/>
    <col min="3075" max="3080" width="2.33203125" style="331" customWidth="1"/>
    <col min="3081" max="3081" width="7.77734375" style="331" customWidth="1"/>
    <col min="3082" max="3082" width="2.33203125" style="331" customWidth="1"/>
    <col min="3083" max="3083" width="2.44140625" style="331" customWidth="1"/>
    <col min="3084" max="3084" width="23.33203125" style="331" customWidth="1"/>
    <col min="3085" max="3085" width="2.77734375" style="331" customWidth="1"/>
    <col min="3086" max="3086" width="13" style="331" customWidth="1"/>
    <col min="3087" max="3087" width="12.6640625" style="331" customWidth="1"/>
    <col min="3088" max="3088" width="3.6640625" style="331" customWidth="1"/>
    <col min="3089" max="3328" width="11.44140625" style="331"/>
    <col min="3329" max="3329" width="4.33203125" style="331" customWidth="1"/>
    <col min="3330" max="3330" width="13.33203125" style="331" customWidth="1"/>
    <col min="3331" max="3336" width="2.33203125" style="331" customWidth="1"/>
    <col min="3337" max="3337" width="7.77734375" style="331" customWidth="1"/>
    <col min="3338" max="3338" width="2.33203125" style="331" customWidth="1"/>
    <col min="3339" max="3339" width="2.44140625" style="331" customWidth="1"/>
    <col min="3340" max="3340" width="23.33203125" style="331" customWidth="1"/>
    <col min="3341" max="3341" width="2.77734375" style="331" customWidth="1"/>
    <col min="3342" max="3342" width="13" style="331" customWidth="1"/>
    <col min="3343" max="3343" width="12.6640625" style="331" customWidth="1"/>
    <col min="3344" max="3344" width="3.6640625" style="331" customWidth="1"/>
    <col min="3345" max="3584" width="11.44140625" style="331"/>
    <col min="3585" max="3585" width="4.33203125" style="331" customWidth="1"/>
    <col min="3586" max="3586" width="13.33203125" style="331" customWidth="1"/>
    <col min="3587" max="3592" width="2.33203125" style="331" customWidth="1"/>
    <col min="3593" max="3593" width="7.77734375" style="331" customWidth="1"/>
    <col min="3594" max="3594" width="2.33203125" style="331" customWidth="1"/>
    <col min="3595" max="3595" width="2.44140625" style="331" customWidth="1"/>
    <col min="3596" max="3596" width="23.33203125" style="331" customWidth="1"/>
    <col min="3597" max="3597" width="2.77734375" style="331" customWidth="1"/>
    <col min="3598" max="3598" width="13" style="331" customWidth="1"/>
    <col min="3599" max="3599" width="12.6640625" style="331" customWidth="1"/>
    <col min="3600" max="3600" width="3.6640625" style="331" customWidth="1"/>
    <col min="3601" max="3840" width="11.44140625" style="331"/>
    <col min="3841" max="3841" width="4.33203125" style="331" customWidth="1"/>
    <col min="3842" max="3842" width="13.33203125" style="331" customWidth="1"/>
    <col min="3843" max="3848" width="2.33203125" style="331" customWidth="1"/>
    <col min="3849" max="3849" width="7.77734375" style="331" customWidth="1"/>
    <col min="3850" max="3850" width="2.33203125" style="331" customWidth="1"/>
    <col min="3851" max="3851" width="2.44140625" style="331" customWidth="1"/>
    <col min="3852" max="3852" width="23.33203125" style="331" customWidth="1"/>
    <col min="3853" max="3853" width="2.77734375" style="331" customWidth="1"/>
    <col min="3854" max="3854" width="13" style="331" customWidth="1"/>
    <col min="3855" max="3855" width="12.6640625" style="331" customWidth="1"/>
    <col min="3856" max="3856" width="3.6640625" style="331" customWidth="1"/>
    <col min="3857" max="4096" width="11.44140625" style="331"/>
    <col min="4097" max="4097" width="4.33203125" style="331" customWidth="1"/>
    <col min="4098" max="4098" width="13.33203125" style="331" customWidth="1"/>
    <col min="4099" max="4104" width="2.33203125" style="331" customWidth="1"/>
    <col min="4105" max="4105" width="7.77734375" style="331" customWidth="1"/>
    <col min="4106" max="4106" width="2.33203125" style="331" customWidth="1"/>
    <col min="4107" max="4107" width="2.44140625" style="331" customWidth="1"/>
    <col min="4108" max="4108" width="23.33203125" style="331" customWidth="1"/>
    <col min="4109" max="4109" width="2.77734375" style="331" customWidth="1"/>
    <col min="4110" max="4110" width="13" style="331" customWidth="1"/>
    <col min="4111" max="4111" width="12.6640625" style="331" customWidth="1"/>
    <col min="4112" max="4112" width="3.6640625" style="331" customWidth="1"/>
    <col min="4113" max="4352" width="11.44140625" style="331"/>
    <col min="4353" max="4353" width="4.33203125" style="331" customWidth="1"/>
    <col min="4354" max="4354" width="13.33203125" style="331" customWidth="1"/>
    <col min="4355" max="4360" width="2.33203125" style="331" customWidth="1"/>
    <col min="4361" max="4361" width="7.77734375" style="331" customWidth="1"/>
    <col min="4362" max="4362" width="2.33203125" style="331" customWidth="1"/>
    <col min="4363" max="4363" width="2.44140625" style="331" customWidth="1"/>
    <col min="4364" max="4364" width="23.33203125" style="331" customWidth="1"/>
    <col min="4365" max="4365" width="2.77734375" style="331" customWidth="1"/>
    <col min="4366" max="4366" width="13" style="331" customWidth="1"/>
    <col min="4367" max="4367" width="12.6640625" style="331" customWidth="1"/>
    <col min="4368" max="4368" width="3.6640625" style="331" customWidth="1"/>
    <col min="4369" max="4608" width="11.44140625" style="331"/>
    <col min="4609" max="4609" width="4.33203125" style="331" customWidth="1"/>
    <col min="4610" max="4610" width="13.33203125" style="331" customWidth="1"/>
    <col min="4611" max="4616" width="2.33203125" style="331" customWidth="1"/>
    <col min="4617" max="4617" width="7.77734375" style="331" customWidth="1"/>
    <col min="4618" max="4618" width="2.33203125" style="331" customWidth="1"/>
    <col min="4619" max="4619" width="2.44140625" style="331" customWidth="1"/>
    <col min="4620" max="4620" width="23.33203125" style="331" customWidth="1"/>
    <col min="4621" max="4621" width="2.77734375" style="331" customWidth="1"/>
    <col min="4622" max="4622" width="13" style="331" customWidth="1"/>
    <col min="4623" max="4623" width="12.6640625" style="331" customWidth="1"/>
    <col min="4624" max="4624" width="3.6640625" style="331" customWidth="1"/>
    <col min="4625" max="4864" width="11.44140625" style="331"/>
    <col min="4865" max="4865" width="4.33203125" style="331" customWidth="1"/>
    <col min="4866" max="4866" width="13.33203125" style="331" customWidth="1"/>
    <col min="4867" max="4872" width="2.33203125" style="331" customWidth="1"/>
    <col min="4873" max="4873" width="7.77734375" style="331" customWidth="1"/>
    <col min="4874" max="4874" width="2.33203125" style="331" customWidth="1"/>
    <col min="4875" max="4875" width="2.44140625" style="331" customWidth="1"/>
    <col min="4876" max="4876" width="23.33203125" style="331" customWidth="1"/>
    <col min="4877" max="4877" width="2.77734375" style="331" customWidth="1"/>
    <col min="4878" max="4878" width="13" style="331" customWidth="1"/>
    <col min="4879" max="4879" width="12.6640625" style="331" customWidth="1"/>
    <col min="4880" max="4880" width="3.6640625" style="331" customWidth="1"/>
    <col min="4881" max="5120" width="11.44140625" style="331"/>
    <col min="5121" max="5121" width="4.33203125" style="331" customWidth="1"/>
    <col min="5122" max="5122" width="13.33203125" style="331" customWidth="1"/>
    <col min="5123" max="5128" width="2.33203125" style="331" customWidth="1"/>
    <col min="5129" max="5129" width="7.77734375" style="331" customWidth="1"/>
    <col min="5130" max="5130" width="2.33203125" style="331" customWidth="1"/>
    <col min="5131" max="5131" width="2.44140625" style="331" customWidth="1"/>
    <col min="5132" max="5132" width="23.33203125" style="331" customWidth="1"/>
    <col min="5133" max="5133" width="2.77734375" style="331" customWidth="1"/>
    <col min="5134" max="5134" width="13" style="331" customWidth="1"/>
    <col min="5135" max="5135" width="12.6640625" style="331" customWidth="1"/>
    <col min="5136" max="5136" width="3.6640625" style="331" customWidth="1"/>
    <col min="5137" max="5376" width="11.44140625" style="331"/>
    <col min="5377" max="5377" width="4.33203125" style="331" customWidth="1"/>
    <col min="5378" max="5378" width="13.33203125" style="331" customWidth="1"/>
    <col min="5379" max="5384" width="2.33203125" style="331" customWidth="1"/>
    <col min="5385" max="5385" width="7.77734375" style="331" customWidth="1"/>
    <col min="5386" max="5386" width="2.33203125" style="331" customWidth="1"/>
    <col min="5387" max="5387" width="2.44140625" style="331" customWidth="1"/>
    <col min="5388" max="5388" width="23.33203125" style="331" customWidth="1"/>
    <col min="5389" max="5389" width="2.77734375" style="331" customWidth="1"/>
    <col min="5390" max="5390" width="13" style="331" customWidth="1"/>
    <col min="5391" max="5391" width="12.6640625" style="331" customWidth="1"/>
    <col min="5392" max="5392" width="3.6640625" style="331" customWidth="1"/>
    <col min="5393" max="5632" width="11.44140625" style="331"/>
    <col min="5633" max="5633" width="4.33203125" style="331" customWidth="1"/>
    <col min="5634" max="5634" width="13.33203125" style="331" customWidth="1"/>
    <col min="5635" max="5640" width="2.33203125" style="331" customWidth="1"/>
    <col min="5641" max="5641" width="7.77734375" style="331" customWidth="1"/>
    <col min="5642" max="5642" width="2.33203125" style="331" customWidth="1"/>
    <col min="5643" max="5643" width="2.44140625" style="331" customWidth="1"/>
    <col min="5644" max="5644" width="23.33203125" style="331" customWidth="1"/>
    <col min="5645" max="5645" width="2.77734375" style="331" customWidth="1"/>
    <col min="5646" max="5646" width="13" style="331" customWidth="1"/>
    <col min="5647" max="5647" width="12.6640625" style="331" customWidth="1"/>
    <col min="5648" max="5648" width="3.6640625" style="331" customWidth="1"/>
    <col min="5649" max="5888" width="11.44140625" style="331"/>
    <col min="5889" max="5889" width="4.33203125" style="331" customWidth="1"/>
    <col min="5890" max="5890" width="13.33203125" style="331" customWidth="1"/>
    <col min="5891" max="5896" width="2.33203125" style="331" customWidth="1"/>
    <col min="5897" max="5897" width="7.77734375" style="331" customWidth="1"/>
    <col min="5898" max="5898" width="2.33203125" style="331" customWidth="1"/>
    <col min="5899" max="5899" width="2.44140625" style="331" customWidth="1"/>
    <col min="5900" max="5900" width="23.33203125" style="331" customWidth="1"/>
    <col min="5901" max="5901" width="2.77734375" style="331" customWidth="1"/>
    <col min="5902" max="5902" width="13" style="331" customWidth="1"/>
    <col min="5903" max="5903" width="12.6640625" style="331" customWidth="1"/>
    <col min="5904" max="5904" width="3.6640625" style="331" customWidth="1"/>
    <col min="5905" max="6144" width="11.44140625" style="331"/>
    <col min="6145" max="6145" width="4.33203125" style="331" customWidth="1"/>
    <col min="6146" max="6146" width="13.33203125" style="331" customWidth="1"/>
    <col min="6147" max="6152" width="2.33203125" style="331" customWidth="1"/>
    <col min="6153" max="6153" width="7.77734375" style="331" customWidth="1"/>
    <col min="6154" max="6154" width="2.33203125" style="331" customWidth="1"/>
    <col min="6155" max="6155" width="2.44140625" style="331" customWidth="1"/>
    <col min="6156" max="6156" width="23.33203125" style="331" customWidth="1"/>
    <col min="6157" max="6157" width="2.77734375" style="331" customWidth="1"/>
    <col min="6158" max="6158" width="13" style="331" customWidth="1"/>
    <col min="6159" max="6159" width="12.6640625" style="331" customWidth="1"/>
    <col min="6160" max="6160" width="3.6640625" style="331" customWidth="1"/>
    <col min="6161" max="6400" width="11.44140625" style="331"/>
    <col min="6401" max="6401" width="4.33203125" style="331" customWidth="1"/>
    <col min="6402" max="6402" width="13.33203125" style="331" customWidth="1"/>
    <col min="6403" max="6408" width="2.33203125" style="331" customWidth="1"/>
    <col min="6409" max="6409" width="7.77734375" style="331" customWidth="1"/>
    <col min="6410" max="6410" width="2.33203125" style="331" customWidth="1"/>
    <col min="6411" max="6411" width="2.44140625" style="331" customWidth="1"/>
    <col min="6412" max="6412" width="23.33203125" style="331" customWidth="1"/>
    <col min="6413" max="6413" width="2.77734375" style="331" customWidth="1"/>
    <col min="6414" max="6414" width="13" style="331" customWidth="1"/>
    <col min="6415" max="6415" width="12.6640625" style="331" customWidth="1"/>
    <col min="6416" max="6416" width="3.6640625" style="331" customWidth="1"/>
    <col min="6417" max="6656" width="11.44140625" style="331"/>
    <col min="6657" max="6657" width="4.33203125" style="331" customWidth="1"/>
    <col min="6658" max="6658" width="13.33203125" style="331" customWidth="1"/>
    <col min="6659" max="6664" width="2.33203125" style="331" customWidth="1"/>
    <col min="6665" max="6665" width="7.77734375" style="331" customWidth="1"/>
    <col min="6666" max="6666" width="2.33203125" style="331" customWidth="1"/>
    <col min="6667" max="6667" width="2.44140625" style="331" customWidth="1"/>
    <col min="6668" max="6668" width="23.33203125" style="331" customWidth="1"/>
    <col min="6669" max="6669" width="2.77734375" style="331" customWidth="1"/>
    <col min="6670" max="6670" width="13" style="331" customWidth="1"/>
    <col min="6671" max="6671" width="12.6640625" style="331" customWidth="1"/>
    <col min="6672" max="6672" width="3.6640625" style="331" customWidth="1"/>
    <col min="6673" max="6912" width="11.44140625" style="331"/>
    <col min="6913" max="6913" width="4.33203125" style="331" customWidth="1"/>
    <col min="6914" max="6914" width="13.33203125" style="331" customWidth="1"/>
    <col min="6915" max="6920" width="2.33203125" style="331" customWidth="1"/>
    <col min="6921" max="6921" width="7.77734375" style="331" customWidth="1"/>
    <col min="6922" max="6922" width="2.33203125" style="331" customWidth="1"/>
    <col min="6923" max="6923" width="2.44140625" style="331" customWidth="1"/>
    <col min="6924" max="6924" width="23.33203125" style="331" customWidth="1"/>
    <col min="6925" max="6925" width="2.77734375" style="331" customWidth="1"/>
    <col min="6926" max="6926" width="13" style="331" customWidth="1"/>
    <col min="6927" max="6927" width="12.6640625" style="331" customWidth="1"/>
    <col min="6928" max="6928" width="3.6640625" style="331" customWidth="1"/>
    <col min="6929" max="7168" width="11.44140625" style="331"/>
    <col min="7169" max="7169" width="4.33203125" style="331" customWidth="1"/>
    <col min="7170" max="7170" width="13.33203125" style="331" customWidth="1"/>
    <col min="7171" max="7176" width="2.33203125" style="331" customWidth="1"/>
    <col min="7177" max="7177" width="7.77734375" style="331" customWidth="1"/>
    <col min="7178" max="7178" width="2.33203125" style="331" customWidth="1"/>
    <col min="7179" max="7179" width="2.44140625" style="331" customWidth="1"/>
    <col min="7180" max="7180" width="23.33203125" style="331" customWidth="1"/>
    <col min="7181" max="7181" width="2.77734375" style="331" customWidth="1"/>
    <col min="7182" max="7182" width="13" style="331" customWidth="1"/>
    <col min="7183" max="7183" width="12.6640625" style="331" customWidth="1"/>
    <col min="7184" max="7184" width="3.6640625" style="331" customWidth="1"/>
    <col min="7185" max="7424" width="11.44140625" style="331"/>
    <col min="7425" max="7425" width="4.33203125" style="331" customWidth="1"/>
    <col min="7426" max="7426" width="13.33203125" style="331" customWidth="1"/>
    <col min="7427" max="7432" width="2.33203125" style="331" customWidth="1"/>
    <col min="7433" max="7433" width="7.77734375" style="331" customWidth="1"/>
    <col min="7434" max="7434" width="2.33203125" style="331" customWidth="1"/>
    <col min="7435" max="7435" width="2.44140625" style="331" customWidth="1"/>
    <col min="7436" max="7436" width="23.33203125" style="331" customWidth="1"/>
    <col min="7437" max="7437" width="2.77734375" style="331" customWidth="1"/>
    <col min="7438" max="7438" width="13" style="331" customWidth="1"/>
    <col min="7439" max="7439" width="12.6640625" style="331" customWidth="1"/>
    <col min="7440" max="7440" width="3.6640625" style="331" customWidth="1"/>
    <col min="7441" max="7680" width="11.44140625" style="331"/>
    <col min="7681" max="7681" width="4.33203125" style="331" customWidth="1"/>
    <col min="7682" max="7682" width="13.33203125" style="331" customWidth="1"/>
    <col min="7683" max="7688" width="2.33203125" style="331" customWidth="1"/>
    <col min="7689" max="7689" width="7.77734375" style="331" customWidth="1"/>
    <col min="7690" max="7690" width="2.33203125" style="331" customWidth="1"/>
    <col min="7691" max="7691" width="2.44140625" style="331" customWidth="1"/>
    <col min="7692" max="7692" width="23.33203125" style="331" customWidth="1"/>
    <col min="7693" max="7693" width="2.77734375" style="331" customWidth="1"/>
    <col min="7694" max="7694" width="13" style="331" customWidth="1"/>
    <col min="7695" max="7695" width="12.6640625" style="331" customWidth="1"/>
    <col min="7696" max="7696" width="3.6640625" style="331" customWidth="1"/>
    <col min="7697" max="7936" width="11.44140625" style="331"/>
    <col min="7937" max="7937" width="4.33203125" style="331" customWidth="1"/>
    <col min="7938" max="7938" width="13.33203125" style="331" customWidth="1"/>
    <col min="7939" max="7944" width="2.33203125" style="331" customWidth="1"/>
    <col min="7945" max="7945" width="7.77734375" style="331" customWidth="1"/>
    <col min="7946" max="7946" width="2.33203125" style="331" customWidth="1"/>
    <col min="7947" max="7947" width="2.44140625" style="331" customWidth="1"/>
    <col min="7948" max="7948" width="23.33203125" style="331" customWidth="1"/>
    <col min="7949" max="7949" width="2.77734375" style="331" customWidth="1"/>
    <col min="7950" max="7950" width="13" style="331" customWidth="1"/>
    <col min="7951" max="7951" width="12.6640625" style="331" customWidth="1"/>
    <col min="7952" max="7952" width="3.6640625" style="331" customWidth="1"/>
    <col min="7953" max="8192" width="11.44140625" style="331"/>
    <col min="8193" max="8193" width="4.33203125" style="331" customWidth="1"/>
    <col min="8194" max="8194" width="13.33203125" style="331" customWidth="1"/>
    <col min="8195" max="8200" width="2.33203125" style="331" customWidth="1"/>
    <col min="8201" max="8201" width="7.77734375" style="331" customWidth="1"/>
    <col min="8202" max="8202" width="2.33203125" style="331" customWidth="1"/>
    <col min="8203" max="8203" width="2.44140625" style="331" customWidth="1"/>
    <col min="8204" max="8204" width="23.33203125" style="331" customWidth="1"/>
    <col min="8205" max="8205" width="2.77734375" style="331" customWidth="1"/>
    <col min="8206" max="8206" width="13" style="331" customWidth="1"/>
    <col min="8207" max="8207" width="12.6640625" style="331" customWidth="1"/>
    <col min="8208" max="8208" width="3.6640625" style="331" customWidth="1"/>
    <col min="8209" max="8448" width="11.44140625" style="331"/>
    <col min="8449" max="8449" width="4.33203125" style="331" customWidth="1"/>
    <col min="8450" max="8450" width="13.33203125" style="331" customWidth="1"/>
    <col min="8451" max="8456" width="2.33203125" style="331" customWidth="1"/>
    <col min="8457" max="8457" width="7.77734375" style="331" customWidth="1"/>
    <col min="8458" max="8458" width="2.33203125" style="331" customWidth="1"/>
    <col min="8459" max="8459" width="2.44140625" style="331" customWidth="1"/>
    <col min="8460" max="8460" width="23.33203125" style="331" customWidth="1"/>
    <col min="8461" max="8461" width="2.77734375" style="331" customWidth="1"/>
    <col min="8462" max="8462" width="13" style="331" customWidth="1"/>
    <col min="8463" max="8463" width="12.6640625" style="331" customWidth="1"/>
    <col min="8464" max="8464" width="3.6640625" style="331" customWidth="1"/>
    <col min="8465" max="8704" width="11.44140625" style="331"/>
    <col min="8705" max="8705" width="4.33203125" style="331" customWidth="1"/>
    <col min="8706" max="8706" width="13.33203125" style="331" customWidth="1"/>
    <col min="8707" max="8712" width="2.33203125" style="331" customWidth="1"/>
    <col min="8713" max="8713" width="7.77734375" style="331" customWidth="1"/>
    <col min="8714" max="8714" width="2.33203125" style="331" customWidth="1"/>
    <col min="8715" max="8715" width="2.44140625" style="331" customWidth="1"/>
    <col min="8716" max="8716" width="23.33203125" style="331" customWidth="1"/>
    <col min="8717" max="8717" width="2.77734375" style="331" customWidth="1"/>
    <col min="8718" max="8718" width="13" style="331" customWidth="1"/>
    <col min="8719" max="8719" width="12.6640625" style="331" customWidth="1"/>
    <col min="8720" max="8720" width="3.6640625" style="331" customWidth="1"/>
    <col min="8721" max="8960" width="11.44140625" style="331"/>
    <col min="8961" max="8961" width="4.33203125" style="331" customWidth="1"/>
    <col min="8962" max="8962" width="13.33203125" style="331" customWidth="1"/>
    <col min="8963" max="8968" width="2.33203125" style="331" customWidth="1"/>
    <col min="8969" max="8969" width="7.77734375" style="331" customWidth="1"/>
    <col min="8970" max="8970" width="2.33203125" style="331" customWidth="1"/>
    <col min="8971" max="8971" width="2.44140625" style="331" customWidth="1"/>
    <col min="8972" max="8972" width="23.33203125" style="331" customWidth="1"/>
    <col min="8973" max="8973" width="2.77734375" style="331" customWidth="1"/>
    <col min="8974" max="8974" width="13" style="331" customWidth="1"/>
    <col min="8975" max="8975" width="12.6640625" style="331" customWidth="1"/>
    <col min="8976" max="8976" width="3.6640625" style="331" customWidth="1"/>
    <col min="8977" max="9216" width="11.44140625" style="331"/>
    <col min="9217" max="9217" width="4.33203125" style="331" customWidth="1"/>
    <col min="9218" max="9218" width="13.33203125" style="331" customWidth="1"/>
    <col min="9219" max="9224" width="2.33203125" style="331" customWidth="1"/>
    <col min="9225" max="9225" width="7.77734375" style="331" customWidth="1"/>
    <col min="9226" max="9226" width="2.33203125" style="331" customWidth="1"/>
    <col min="9227" max="9227" width="2.44140625" style="331" customWidth="1"/>
    <col min="9228" max="9228" width="23.33203125" style="331" customWidth="1"/>
    <col min="9229" max="9229" width="2.77734375" style="331" customWidth="1"/>
    <col min="9230" max="9230" width="13" style="331" customWidth="1"/>
    <col min="9231" max="9231" width="12.6640625" style="331" customWidth="1"/>
    <col min="9232" max="9232" width="3.6640625" style="331" customWidth="1"/>
    <col min="9233" max="9472" width="11.44140625" style="331"/>
    <col min="9473" max="9473" width="4.33203125" style="331" customWidth="1"/>
    <col min="9474" max="9474" width="13.33203125" style="331" customWidth="1"/>
    <col min="9475" max="9480" width="2.33203125" style="331" customWidth="1"/>
    <col min="9481" max="9481" width="7.77734375" style="331" customWidth="1"/>
    <col min="9482" max="9482" width="2.33203125" style="331" customWidth="1"/>
    <col min="9483" max="9483" width="2.44140625" style="331" customWidth="1"/>
    <col min="9484" max="9484" width="23.33203125" style="331" customWidth="1"/>
    <col min="9485" max="9485" width="2.77734375" style="331" customWidth="1"/>
    <col min="9486" max="9486" width="13" style="331" customWidth="1"/>
    <col min="9487" max="9487" width="12.6640625" style="331" customWidth="1"/>
    <col min="9488" max="9488" width="3.6640625" style="331" customWidth="1"/>
    <col min="9489" max="9728" width="11.44140625" style="331"/>
    <col min="9729" max="9729" width="4.33203125" style="331" customWidth="1"/>
    <col min="9730" max="9730" width="13.33203125" style="331" customWidth="1"/>
    <col min="9731" max="9736" width="2.33203125" style="331" customWidth="1"/>
    <col min="9737" max="9737" width="7.77734375" style="331" customWidth="1"/>
    <col min="9738" max="9738" width="2.33203125" style="331" customWidth="1"/>
    <col min="9739" max="9739" width="2.44140625" style="331" customWidth="1"/>
    <col min="9740" max="9740" width="23.33203125" style="331" customWidth="1"/>
    <col min="9741" max="9741" width="2.77734375" style="331" customWidth="1"/>
    <col min="9742" max="9742" width="13" style="331" customWidth="1"/>
    <col min="9743" max="9743" width="12.6640625" style="331" customWidth="1"/>
    <col min="9744" max="9744" width="3.6640625" style="331" customWidth="1"/>
    <col min="9745" max="9984" width="11.44140625" style="331"/>
    <col min="9985" max="9985" width="4.33203125" style="331" customWidth="1"/>
    <col min="9986" max="9986" width="13.33203125" style="331" customWidth="1"/>
    <col min="9987" max="9992" width="2.33203125" style="331" customWidth="1"/>
    <col min="9993" max="9993" width="7.77734375" style="331" customWidth="1"/>
    <col min="9994" max="9994" width="2.33203125" style="331" customWidth="1"/>
    <col min="9995" max="9995" width="2.44140625" style="331" customWidth="1"/>
    <col min="9996" max="9996" width="23.33203125" style="331" customWidth="1"/>
    <col min="9997" max="9997" width="2.77734375" style="331" customWidth="1"/>
    <col min="9998" max="9998" width="13" style="331" customWidth="1"/>
    <col min="9999" max="9999" width="12.6640625" style="331" customWidth="1"/>
    <col min="10000" max="10000" width="3.6640625" style="331" customWidth="1"/>
    <col min="10001" max="10240" width="11.44140625" style="331"/>
    <col min="10241" max="10241" width="4.33203125" style="331" customWidth="1"/>
    <col min="10242" max="10242" width="13.33203125" style="331" customWidth="1"/>
    <col min="10243" max="10248" width="2.33203125" style="331" customWidth="1"/>
    <col min="10249" max="10249" width="7.77734375" style="331" customWidth="1"/>
    <col min="10250" max="10250" width="2.33203125" style="331" customWidth="1"/>
    <col min="10251" max="10251" width="2.44140625" style="331" customWidth="1"/>
    <col min="10252" max="10252" width="23.33203125" style="331" customWidth="1"/>
    <col min="10253" max="10253" width="2.77734375" style="331" customWidth="1"/>
    <col min="10254" max="10254" width="13" style="331" customWidth="1"/>
    <col min="10255" max="10255" width="12.6640625" style="331" customWidth="1"/>
    <col min="10256" max="10256" width="3.6640625" style="331" customWidth="1"/>
    <col min="10257" max="10496" width="11.44140625" style="331"/>
    <col min="10497" max="10497" width="4.33203125" style="331" customWidth="1"/>
    <col min="10498" max="10498" width="13.33203125" style="331" customWidth="1"/>
    <col min="10499" max="10504" width="2.33203125" style="331" customWidth="1"/>
    <col min="10505" max="10505" width="7.77734375" style="331" customWidth="1"/>
    <col min="10506" max="10506" width="2.33203125" style="331" customWidth="1"/>
    <col min="10507" max="10507" width="2.44140625" style="331" customWidth="1"/>
    <col min="10508" max="10508" width="23.33203125" style="331" customWidth="1"/>
    <col min="10509" max="10509" width="2.77734375" style="331" customWidth="1"/>
    <col min="10510" max="10510" width="13" style="331" customWidth="1"/>
    <col min="10511" max="10511" width="12.6640625" style="331" customWidth="1"/>
    <col min="10512" max="10512" width="3.6640625" style="331" customWidth="1"/>
    <col min="10513" max="10752" width="11.44140625" style="331"/>
    <col min="10753" max="10753" width="4.33203125" style="331" customWidth="1"/>
    <col min="10754" max="10754" width="13.33203125" style="331" customWidth="1"/>
    <col min="10755" max="10760" width="2.33203125" style="331" customWidth="1"/>
    <col min="10761" max="10761" width="7.77734375" style="331" customWidth="1"/>
    <col min="10762" max="10762" width="2.33203125" style="331" customWidth="1"/>
    <col min="10763" max="10763" width="2.44140625" style="331" customWidth="1"/>
    <col min="10764" max="10764" width="23.33203125" style="331" customWidth="1"/>
    <col min="10765" max="10765" width="2.77734375" style="331" customWidth="1"/>
    <col min="10766" max="10766" width="13" style="331" customWidth="1"/>
    <col min="10767" max="10767" width="12.6640625" style="331" customWidth="1"/>
    <col min="10768" max="10768" width="3.6640625" style="331" customWidth="1"/>
    <col min="10769" max="11008" width="11.44140625" style="331"/>
    <col min="11009" max="11009" width="4.33203125" style="331" customWidth="1"/>
    <col min="11010" max="11010" width="13.33203125" style="331" customWidth="1"/>
    <col min="11011" max="11016" width="2.33203125" style="331" customWidth="1"/>
    <col min="11017" max="11017" width="7.77734375" style="331" customWidth="1"/>
    <col min="11018" max="11018" width="2.33203125" style="331" customWidth="1"/>
    <col min="11019" max="11019" width="2.44140625" style="331" customWidth="1"/>
    <col min="11020" max="11020" width="23.33203125" style="331" customWidth="1"/>
    <col min="11021" max="11021" width="2.77734375" style="331" customWidth="1"/>
    <col min="11022" max="11022" width="13" style="331" customWidth="1"/>
    <col min="11023" max="11023" width="12.6640625" style="331" customWidth="1"/>
    <col min="11024" max="11024" width="3.6640625" style="331" customWidth="1"/>
    <col min="11025" max="11264" width="11.44140625" style="331"/>
    <col min="11265" max="11265" width="4.33203125" style="331" customWidth="1"/>
    <col min="11266" max="11266" width="13.33203125" style="331" customWidth="1"/>
    <col min="11267" max="11272" width="2.33203125" style="331" customWidth="1"/>
    <col min="11273" max="11273" width="7.77734375" style="331" customWidth="1"/>
    <col min="11274" max="11274" width="2.33203125" style="331" customWidth="1"/>
    <col min="11275" max="11275" width="2.44140625" style="331" customWidth="1"/>
    <col min="11276" max="11276" width="23.33203125" style="331" customWidth="1"/>
    <col min="11277" max="11277" width="2.77734375" style="331" customWidth="1"/>
    <col min="11278" max="11278" width="13" style="331" customWidth="1"/>
    <col min="11279" max="11279" width="12.6640625" style="331" customWidth="1"/>
    <col min="11280" max="11280" width="3.6640625" style="331" customWidth="1"/>
    <col min="11281" max="11520" width="11.44140625" style="331"/>
    <col min="11521" max="11521" width="4.33203125" style="331" customWidth="1"/>
    <col min="11522" max="11522" width="13.33203125" style="331" customWidth="1"/>
    <col min="11523" max="11528" width="2.33203125" style="331" customWidth="1"/>
    <col min="11529" max="11529" width="7.77734375" style="331" customWidth="1"/>
    <col min="11530" max="11530" width="2.33203125" style="331" customWidth="1"/>
    <col min="11531" max="11531" width="2.44140625" style="331" customWidth="1"/>
    <col min="11532" max="11532" width="23.33203125" style="331" customWidth="1"/>
    <col min="11533" max="11533" width="2.77734375" style="331" customWidth="1"/>
    <col min="11534" max="11534" width="13" style="331" customWidth="1"/>
    <col min="11535" max="11535" width="12.6640625" style="331" customWidth="1"/>
    <col min="11536" max="11536" width="3.6640625" style="331" customWidth="1"/>
    <col min="11537" max="11776" width="11.44140625" style="331"/>
    <col min="11777" max="11777" width="4.33203125" style="331" customWidth="1"/>
    <col min="11778" max="11778" width="13.33203125" style="331" customWidth="1"/>
    <col min="11779" max="11784" width="2.33203125" style="331" customWidth="1"/>
    <col min="11785" max="11785" width="7.77734375" style="331" customWidth="1"/>
    <col min="11786" max="11786" width="2.33203125" style="331" customWidth="1"/>
    <col min="11787" max="11787" width="2.44140625" style="331" customWidth="1"/>
    <col min="11788" max="11788" width="23.33203125" style="331" customWidth="1"/>
    <col min="11789" max="11789" width="2.77734375" style="331" customWidth="1"/>
    <col min="11790" max="11790" width="13" style="331" customWidth="1"/>
    <col min="11791" max="11791" width="12.6640625" style="331" customWidth="1"/>
    <col min="11792" max="11792" width="3.6640625" style="331" customWidth="1"/>
    <col min="11793" max="12032" width="11.44140625" style="331"/>
    <col min="12033" max="12033" width="4.33203125" style="331" customWidth="1"/>
    <col min="12034" max="12034" width="13.33203125" style="331" customWidth="1"/>
    <col min="12035" max="12040" width="2.33203125" style="331" customWidth="1"/>
    <col min="12041" max="12041" width="7.77734375" style="331" customWidth="1"/>
    <col min="12042" max="12042" width="2.33203125" style="331" customWidth="1"/>
    <col min="12043" max="12043" width="2.44140625" style="331" customWidth="1"/>
    <col min="12044" max="12044" width="23.33203125" style="331" customWidth="1"/>
    <col min="12045" max="12045" width="2.77734375" style="331" customWidth="1"/>
    <col min="12046" max="12046" width="13" style="331" customWidth="1"/>
    <col min="12047" max="12047" width="12.6640625" style="331" customWidth="1"/>
    <col min="12048" max="12048" width="3.6640625" style="331" customWidth="1"/>
    <col min="12049" max="12288" width="11.44140625" style="331"/>
    <col min="12289" max="12289" width="4.33203125" style="331" customWidth="1"/>
    <col min="12290" max="12290" width="13.33203125" style="331" customWidth="1"/>
    <col min="12291" max="12296" width="2.33203125" style="331" customWidth="1"/>
    <col min="12297" max="12297" width="7.77734375" style="331" customWidth="1"/>
    <col min="12298" max="12298" width="2.33203125" style="331" customWidth="1"/>
    <col min="12299" max="12299" width="2.44140625" style="331" customWidth="1"/>
    <col min="12300" max="12300" width="23.33203125" style="331" customWidth="1"/>
    <col min="12301" max="12301" width="2.77734375" style="331" customWidth="1"/>
    <col min="12302" max="12302" width="13" style="331" customWidth="1"/>
    <col min="12303" max="12303" width="12.6640625" style="331" customWidth="1"/>
    <col min="12304" max="12304" width="3.6640625" style="331" customWidth="1"/>
    <col min="12305" max="12544" width="11.44140625" style="331"/>
    <col min="12545" max="12545" width="4.33203125" style="331" customWidth="1"/>
    <col min="12546" max="12546" width="13.33203125" style="331" customWidth="1"/>
    <col min="12547" max="12552" width="2.33203125" style="331" customWidth="1"/>
    <col min="12553" max="12553" width="7.77734375" style="331" customWidth="1"/>
    <col min="12554" max="12554" width="2.33203125" style="331" customWidth="1"/>
    <col min="12555" max="12555" width="2.44140625" style="331" customWidth="1"/>
    <col min="12556" max="12556" width="23.33203125" style="331" customWidth="1"/>
    <col min="12557" max="12557" width="2.77734375" style="331" customWidth="1"/>
    <col min="12558" max="12558" width="13" style="331" customWidth="1"/>
    <col min="12559" max="12559" width="12.6640625" style="331" customWidth="1"/>
    <col min="12560" max="12560" width="3.6640625" style="331" customWidth="1"/>
    <col min="12561" max="12800" width="11.44140625" style="331"/>
    <col min="12801" max="12801" width="4.33203125" style="331" customWidth="1"/>
    <col min="12802" max="12802" width="13.33203125" style="331" customWidth="1"/>
    <col min="12803" max="12808" width="2.33203125" style="331" customWidth="1"/>
    <col min="12809" max="12809" width="7.77734375" style="331" customWidth="1"/>
    <col min="12810" max="12810" width="2.33203125" style="331" customWidth="1"/>
    <col min="12811" max="12811" width="2.44140625" style="331" customWidth="1"/>
    <col min="12812" max="12812" width="23.33203125" style="331" customWidth="1"/>
    <col min="12813" max="12813" width="2.77734375" style="331" customWidth="1"/>
    <col min="12814" max="12814" width="13" style="331" customWidth="1"/>
    <col min="12815" max="12815" width="12.6640625" style="331" customWidth="1"/>
    <col min="12816" max="12816" width="3.6640625" style="331" customWidth="1"/>
    <col min="12817" max="13056" width="11.44140625" style="331"/>
    <col min="13057" max="13057" width="4.33203125" style="331" customWidth="1"/>
    <col min="13058" max="13058" width="13.33203125" style="331" customWidth="1"/>
    <col min="13059" max="13064" width="2.33203125" style="331" customWidth="1"/>
    <col min="13065" max="13065" width="7.77734375" style="331" customWidth="1"/>
    <col min="13066" max="13066" width="2.33203125" style="331" customWidth="1"/>
    <col min="13067" max="13067" width="2.44140625" style="331" customWidth="1"/>
    <col min="13068" max="13068" width="23.33203125" style="331" customWidth="1"/>
    <col min="13069" max="13069" width="2.77734375" style="331" customWidth="1"/>
    <col min="13070" max="13070" width="13" style="331" customWidth="1"/>
    <col min="13071" max="13071" width="12.6640625" style="331" customWidth="1"/>
    <col min="13072" max="13072" width="3.6640625" style="331" customWidth="1"/>
    <col min="13073" max="13312" width="11.44140625" style="331"/>
    <col min="13313" max="13313" width="4.33203125" style="331" customWidth="1"/>
    <col min="13314" max="13314" width="13.33203125" style="331" customWidth="1"/>
    <col min="13315" max="13320" width="2.33203125" style="331" customWidth="1"/>
    <col min="13321" max="13321" width="7.77734375" style="331" customWidth="1"/>
    <col min="13322" max="13322" width="2.33203125" style="331" customWidth="1"/>
    <col min="13323" max="13323" width="2.44140625" style="331" customWidth="1"/>
    <col min="13324" max="13324" width="23.33203125" style="331" customWidth="1"/>
    <col min="13325" max="13325" width="2.77734375" style="331" customWidth="1"/>
    <col min="13326" max="13326" width="13" style="331" customWidth="1"/>
    <col min="13327" max="13327" width="12.6640625" style="331" customWidth="1"/>
    <col min="13328" max="13328" width="3.6640625" style="331" customWidth="1"/>
    <col min="13329" max="13568" width="11.44140625" style="331"/>
    <col min="13569" max="13569" width="4.33203125" style="331" customWidth="1"/>
    <col min="13570" max="13570" width="13.33203125" style="331" customWidth="1"/>
    <col min="13571" max="13576" width="2.33203125" style="331" customWidth="1"/>
    <col min="13577" max="13577" width="7.77734375" style="331" customWidth="1"/>
    <col min="13578" max="13578" width="2.33203125" style="331" customWidth="1"/>
    <col min="13579" max="13579" width="2.44140625" style="331" customWidth="1"/>
    <col min="13580" max="13580" width="23.33203125" style="331" customWidth="1"/>
    <col min="13581" max="13581" width="2.77734375" style="331" customWidth="1"/>
    <col min="13582" max="13582" width="13" style="331" customWidth="1"/>
    <col min="13583" max="13583" width="12.6640625" style="331" customWidth="1"/>
    <col min="13584" max="13584" width="3.6640625" style="331" customWidth="1"/>
    <col min="13585" max="13824" width="11.44140625" style="331"/>
    <col min="13825" max="13825" width="4.33203125" style="331" customWidth="1"/>
    <col min="13826" max="13826" width="13.33203125" style="331" customWidth="1"/>
    <col min="13827" max="13832" width="2.33203125" style="331" customWidth="1"/>
    <col min="13833" max="13833" width="7.77734375" style="331" customWidth="1"/>
    <col min="13834" max="13834" width="2.33203125" style="331" customWidth="1"/>
    <col min="13835" max="13835" width="2.44140625" style="331" customWidth="1"/>
    <col min="13836" max="13836" width="23.33203125" style="331" customWidth="1"/>
    <col min="13837" max="13837" width="2.77734375" style="331" customWidth="1"/>
    <col min="13838" max="13838" width="13" style="331" customWidth="1"/>
    <col min="13839" max="13839" width="12.6640625" style="331" customWidth="1"/>
    <col min="13840" max="13840" width="3.6640625" style="331" customWidth="1"/>
    <col min="13841" max="14080" width="11.44140625" style="331"/>
    <col min="14081" max="14081" width="4.33203125" style="331" customWidth="1"/>
    <col min="14082" max="14082" width="13.33203125" style="331" customWidth="1"/>
    <col min="14083" max="14088" width="2.33203125" style="331" customWidth="1"/>
    <col min="14089" max="14089" width="7.77734375" style="331" customWidth="1"/>
    <col min="14090" max="14090" width="2.33203125" style="331" customWidth="1"/>
    <col min="14091" max="14091" width="2.44140625" style="331" customWidth="1"/>
    <col min="14092" max="14092" width="23.33203125" style="331" customWidth="1"/>
    <col min="14093" max="14093" width="2.77734375" style="331" customWidth="1"/>
    <col min="14094" max="14094" width="13" style="331" customWidth="1"/>
    <col min="14095" max="14095" width="12.6640625" style="331" customWidth="1"/>
    <col min="14096" max="14096" width="3.6640625" style="331" customWidth="1"/>
    <col min="14097" max="14336" width="11.44140625" style="331"/>
    <col min="14337" max="14337" width="4.33203125" style="331" customWidth="1"/>
    <col min="14338" max="14338" width="13.33203125" style="331" customWidth="1"/>
    <col min="14339" max="14344" width="2.33203125" style="331" customWidth="1"/>
    <col min="14345" max="14345" width="7.77734375" style="331" customWidth="1"/>
    <col min="14346" max="14346" width="2.33203125" style="331" customWidth="1"/>
    <col min="14347" max="14347" width="2.44140625" style="331" customWidth="1"/>
    <col min="14348" max="14348" width="23.33203125" style="331" customWidth="1"/>
    <col min="14349" max="14349" width="2.77734375" style="331" customWidth="1"/>
    <col min="14350" max="14350" width="13" style="331" customWidth="1"/>
    <col min="14351" max="14351" width="12.6640625" style="331" customWidth="1"/>
    <col min="14352" max="14352" width="3.6640625" style="331" customWidth="1"/>
    <col min="14353" max="14592" width="11.44140625" style="331"/>
    <col min="14593" max="14593" width="4.33203125" style="331" customWidth="1"/>
    <col min="14594" max="14594" width="13.33203125" style="331" customWidth="1"/>
    <col min="14595" max="14600" width="2.33203125" style="331" customWidth="1"/>
    <col min="14601" max="14601" width="7.77734375" style="331" customWidth="1"/>
    <col min="14602" max="14602" width="2.33203125" style="331" customWidth="1"/>
    <col min="14603" max="14603" width="2.44140625" style="331" customWidth="1"/>
    <col min="14604" max="14604" width="23.33203125" style="331" customWidth="1"/>
    <col min="14605" max="14605" width="2.77734375" style="331" customWidth="1"/>
    <col min="14606" max="14606" width="13" style="331" customWidth="1"/>
    <col min="14607" max="14607" width="12.6640625" style="331" customWidth="1"/>
    <col min="14608" max="14608" width="3.6640625" style="331" customWidth="1"/>
    <col min="14609" max="14848" width="11.44140625" style="331"/>
    <col min="14849" max="14849" width="4.33203125" style="331" customWidth="1"/>
    <col min="14850" max="14850" width="13.33203125" style="331" customWidth="1"/>
    <col min="14851" max="14856" width="2.33203125" style="331" customWidth="1"/>
    <col min="14857" max="14857" width="7.77734375" style="331" customWidth="1"/>
    <col min="14858" max="14858" width="2.33203125" style="331" customWidth="1"/>
    <col min="14859" max="14859" width="2.44140625" style="331" customWidth="1"/>
    <col min="14860" max="14860" width="23.33203125" style="331" customWidth="1"/>
    <col min="14861" max="14861" width="2.77734375" style="331" customWidth="1"/>
    <col min="14862" max="14862" width="13" style="331" customWidth="1"/>
    <col min="14863" max="14863" width="12.6640625" style="331" customWidth="1"/>
    <col min="14864" max="14864" width="3.6640625" style="331" customWidth="1"/>
    <col min="14865" max="15104" width="11.44140625" style="331"/>
    <col min="15105" max="15105" width="4.33203125" style="331" customWidth="1"/>
    <col min="15106" max="15106" width="13.33203125" style="331" customWidth="1"/>
    <col min="15107" max="15112" width="2.33203125" style="331" customWidth="1"/>
    <col min="15113" max="15113" width="7.77734375" style="331" customWidth="1"/>
    <col min="15114" max="15114" width="2.33203125" style="331" customWidth="1"/>
    <col min="15115" max="15115" width="2.44140625" style="331" customWidth="1"/>
    <col min="15116" max="15116" width="23.33203125" style="331" customWidth="1"/>
    <col min="15117" max="15117" width="2.77734375" style="331" customWidth="1"/>
    <col min="15118" max="15118" width="13" style="331" customWidth="1"/>
    <col min="15119" max="15119" width="12.6640625" style="331" customWidth="1"/>
    <col min="15120" max="15120" width="3.6640625" style="331" customWidth="1"/>
    <col min="15121" max="15360" width="11.44140625" style="331"/>
    <col min="15361" max="15361" width="4.33203125" style="331" customWidth="1"/>
    <col min="15362" max="15362" width="13.33203125" style="331" customWidth="1"/>
    <col min="15363" max="15368" width="2.33203125" style="331" customWidth="1"/>
    <col min="15369" max="15369" width="7.77734375" style="331" customWidth="1"/>
    <col min="15370" max="15370" width="2.33203125" style="331" customWidth="1"/>
    <col min="15371" max="15371" width="2.44140625" style="331" customWidth="1"/>
    <col min="15372" max="15372" width="23.33203125" style="331" customWidth="1"/>
    <col min="15373" max="15373" width="2.77734375" style="331" customWidth="1"/>
    <col min="15374" max="15374" width="13" style="331" customWidth="1"/>
    <col min="15375" max="15375" width="12.6640625" style="331" customWidth="1"/>
    <col min="15376" max="15376" width="3.6640625" style="331" customWidth="1"/>
    <col min="15377" max="15616" width="11.44140625" style="331"/>
    <col min="15617" max="15617" width="4.33203125" style="331" customWidth="1"/>
    <col min="15618" max="15618" width="13.33203125" style="331" customWidth="1"/>
    <col min="15619" max="15624" width="2.33203125" style="331" customWidth="1"/>
    <col min="15625" max="15625" width="7.77734375" style="331" customWidth="1"/>
    <col min="15626" max="15626" width="2.33203125" style="331" customWidth="1"/>
    <col min="15627" max="15627" width="2.44140625" style="331" customWidth="1"/>
    <col min="15628" max="15628" width="23.33203125" style="331" customWidth="1"/>
    <col min="15629" max="15629" width="2.77734375" style="331" customWidth="1"/>
    <col min="15630" max="15630" width="13" style="331" customWidth="1"/>
    <col min="15631" max="15631" width="12.6640625" style="331" customWidth="1"/>
    <col min="15632" max="15632" width="3.6640625" style="331" customWidth="1"/>
    <col min="15633" max="15872" width="11.44140625" style="331"/>
    <col min="15873" max="15873" width="4.33203125" style="331" customWidth="1"/>
    <col min="15874" max="15874" width="13.33203125" style="331" customWidth="1"/>
    <col min="15875" max="15880" width="2.33203125" style="331" customWidth="1"/>
    <col min="15881" max="15881" width="7.77734375" style="331" customWidth="1"/>
    <col min="15882" max="15882" width="2.33203125" style="331" customWidth="1"/>
    <col min="15883" max="15883" width="2.44140625" style="331" customWidth="1"/>
    <col min="15884" max="15884" width="23.33203125" style="331" customWidth="1"/>
    <col min="15885" max="15885" width="2.77734375" style="331" customWidth="1"/>
    <col min="15886" max="15886" width="13" style="331" customWidth="1"/>
    <col min="15887" max="15887" width="12.6640625" style="331" customWidth="1"/>
    <col min="15888" max="15888" width="3.6640625" style="331" customWidth="1"/>
    <col min="15889" max="16128" width="11.44140625" style="331"/>
    <col min="16129" max="16129" width="4.33203125" style="331" customWidth="1"/>
    <col min="16130" max="16130" width="13.33203125" style="331" customWidth="1"/>
    <col min="16131" max="16136" width="2.33203125" style="331" customWidth="1"/>
    <col min="16137" max="16137" width="7.77734375" style="331" customWidth="1"/>
    <col min="16138" max="16138" width="2.33203125" style="331" customWidth="1"/>
    <col min="16139" max="16139" width="2.44140625" style="331" customWidth="1"/>
    <col min="16140" max="16140" width="23.33203125" style="331" customWidth="1"/>
    <col min="16141" max="16141" width="2.77734375" style="331" customWidth="1"/>
    <col min="16142" max="16142" width="13" style="331" customWidth="1"/>
    <col min="16143" max="16143" width="12.6640625" style="331" customWidth="1"/>
    <col min="16144" max="16144" width="3.6640625" style="331" customWidth="1"/>
    <col min="16145" max="16384" width="11.44140625" style="331"/>
  </cols>
  <sheetData>
    <row r="1" spans="1:15" ht="15.75" customHeight="1" thickBot="1">
      <c r="A1" s="754" t="s">
        <v>469</v>
      </c>
      <c r="B1" s="755"/>
      <c r="C1" s="755"/>
      <c r="D1" s="755"/>
      <c r="E1" s="755"/>
      <c r="F1" s="755"/>
      <c r="G1" s="755"/>
      <c r="H1" s="755"/>
      <c r="I1" s="755"/>
      <c r="J1" s="329"/>
      <c r="K1" s="329"/>
      <c r="L1" s="329"/>
      <c r="M1" s="329"/>
      <c r="N1" s="329"/>
      <c r="O1" s="330"/>
    </row>
    <row r="2" spans="1:15" ht="15.75" customHeight="1">
      <c r="A2" s="332" t="s">
        <v>261</v>
      </c>
      <c r="B2" s="333"/>
      <c r="C2" s="334" t="s">
        <v>411</v>
      </c>
      <c r="D2" s="334"/>
      <c r="E2" s="334"/>
      <c r="F2" s="334"/>
      <c r="G2" s="334"/>
      <c r="H2" s="334"/>
      <c r="I2" s="334" t="s">
        <v>262</v>
      </c>
      <c r="J2" s="335" t="s">
        <v>263</v>
      </c>
      <c r="K2" s="334"/>
      <c r="L2" s="334"/>
      <c r="M2" s="334"/>
      <c r="N2" s="334"/>
      <c r="O2" s="334"/>
    </row>
    <row r="3" spans="1:15" ht="15.3" customHeight="1">
      <c r="A3" s="336" t="s">
        <v>164</v>
      </c>
      <c r="B3" s="337"/>
      <c r="C3" s="337"/>
      <c r="D3" s="337"/>
      <c r="E3" s="337"/>
      <c r="F3" s="337"/>
      <c r="G3" s="337"/>
      <c r="H3" s="337"/>
      <c r="I3" s="337"/>
      <c r="J3" s="337"/>
      <c r="K3" s="337"/>
      <c r="L3" s="337"/>
      <c r="M3" s="337"/>
      <c r="N3" s="337"/>
      <c r="O3" s="337"/>
    </row>
    <row r="4" spans="1:15" ht="15.3" customHeight="1">
      <c r="A4" s="336" t="s">
        <v>165</v>
      </c>
      <c r="B4" s="338"/>
      <c r="C4" s="339"/>
      <c r="D4" s="339"/>
      <c r="E4" s="339"/>
      <c r="F4" s="339"/>
      <c r="G4" s="339"/>
      <c r="H4" s="339"/>
      <c r="I4" s="339"/>
      <c r="J4" s="339"/>
      <c r="K4" s="339"/>
      <c r="L4" s="339"/>
      <c r="M4" s="381"/>
      <c r="N4" s="381"/>
      <c r="O4" s="381"/>
    </row>
    <row r="5" spans="1:15" ht="15.3" customHeight="1">
      <c r="A5" s="336" t="s">
        <v>166</v>
      </c>
      <c r="B5" s="337"/>
      <c r="C5" s="379"/>
      <c r="D5" s="379"/>
      <c r="E5" s="379"/>
      <c r="F5" s="379"/>
      <c r="G5" s="379"/>
      <c r="H5" s="379"/>
      <c r="I5" s="379"/>
      <c r="J5" s="379"/>
      <c r="K5" s="379"/>
      <c r="L5" s="379"/>
      <c r="M5" s="380" t="s">
        <v>264</v>
      </c>
      <c r="N5" s="379"/>
      <c r="O5" s="379"/>
    </row>
    <row r="6" spans="1:15" ht="3" customHeight="1" thickBot="1">
      <c r="A6" s="340"/>
      <c r="B6" s="340"/>
      <c r="C6" s="340"/>
      <c r="D6" s="340"/>
      <c r="E6" s="340"/>
      <c r="F6" s="340"/>
      <c r="G6" s="340"/>
      <c r="H6" s="340"/>
      <c r="I6" s="340"/>
      <c r="J6" s="340"/>
      <c r="K6" s="340"/>
      <c r="L6" s="340"/>
      <c r="M6" s="340"/>
      <c r="N6" s="340"/>
      <c r="O6" s="340"/>
    </row>
    <row r="7" spans="1:15" s="347" customFormat="1" ht="19.95" customHeight="1">
      <c r="A7" s="756" t="s">
        <v>265</v>
      </c>
      <c r="B7" s="757"/>
      <c r="C7" s="350"/>
      <c r="D7" s="350"/>
      <c r="E7" s="350"/>
      <c r="F7" s="350"/>
      <c r="G7" s="350"/>
      <c r="H7" s="350"/>
      <c r="I7" s="350"/>
      <c r="J7" s="350"/>
      <c r="K7" s="350"/>
      <c r="L7" s="350"/>
      <c r="M7" s="351"/>
      <c r="N7" s="480" t="s">
        <v>266</v>
      </c>
      <c r="O7" s="352" t="s">
        <v>420</v>
      </c>
    </row>
    <row r="8" spans="1:15" s="348" customFormat="1" ht="13.95" customHeight="1">
      <c r="A8" s="758" t="s">
        <v>267</v>
      </c>
      <c r="B8" s="353" t="s">
        <v>268</v>
      </c>
      <c r="C8" s="354"/>
      <c r="D8" s="354"/>
      <c r="E8" s="354"/>
      <c r="F8" s="354"/>
      <c r="G8" s="354"/>
      <c r="H8" s="354"/>
      <c r="I8" s="354"/>
      <c r="J8" s="354"/>
      <c r="K8" s="354"/>
      <c r="L8" s="355"/>
      <c r="M8" s="482">
        <v>26</v>
      </c>
      <c r="N8" s="355"/>
      <c r="O8" s="355"/>
    </row>
    <row r="9" spans="1:15" s="349" customFormat="1" ht="13.95" customHeight="1">
      <c r="A9" s="759"/>
      <c r="B9" s="357" t="s">
        <v>269</v>
      </c>
      <c r="C9" s="358"/>
      <c r="D9" s="358"/>
      <c r="E9" s="358"/>
      <c r="F9" s="358"/>
      <c r="G9" s="358"/>
      <c r="H9" s="358"/>
      <c r="I9" s="358"/>
      <c r="J9" s="358"/>
      <c r="K9" s="358"/>
      <c r="L9" s="359"/>
      <c r="M9" s="482">
        <f>M8+1</f>
        <v>27</v>
      </c>
      <c r="N9" s="359"/>
      <c r="O9" s="359"/>
    </row>
    <row r="10" spans="1:15" s="348" customFormat="1" ht="13.95" customHeight="1">
      <c r="A10" s="759"/>
      <c r="B10" s="353" t="s">
        <v>270</v>
      </c>
      <c r="C10" s="354"/>
      <c r="D10" s="354"/>
      <c r="E10" s="354"/>
      <c r="F10" s="354"/>
      <c r="G10" s="354"/>
      <c r="H10" s="354"/>
      <c r="I10" s="354"/>
      <c r="J10" s="354"/>
      <c r="K10" s="354"/>
      <c r="L10" s="355"/>
      <c r="M10" s="482">
        <f>M9+1</f>
        <v>28</v>
      </c>
      <c r="N10" s="355"/>
      <c r="O10" s="355"/>
    </row>
    <row r="11" spans="1:15" s="348" customFormat="1" ht="13.95" customHeight="1">
      <c r="A11" s="759"/>
      <c r="B11" s="353" t="s">
        <v>271</v>
      </c>
      <c r="C11" s="354"/>
      <c r="D11" s="354"/>
      <c r="E11" s="354"/>
      <c r="F11" s="354"/>
      <c r="G11" s="354"/>
      <c r="H11" s="354"/>
      <c r="I11" s="354"/>
      <c r="J11" s="354"/>
      <c r="K11" s="354"/>
      <c r="L11" s="355"/>
      <c r="M11" s="482">
        <f t="shared" ref="M11:M61" si="0">M10+1</f>
        <v>29</v>
      </c>
      <c r="N11" s="355"/>
      <c r="O11" s="355"/>
    </row>
    <row r="12" spans="1:15" s="348" customFormat="1" ht="13.95" customHeight="1">
      <c r="A12" s="759"/>
      <c r="B12" s="353" t="s">
        <v>489</v>
      </c>
      <c r="C12" s="354"/>
      <c r="D12" s="354"/>
      <c r="E12" s="354"/>
      <c r="F12" s="354"/>
      <c r="G12" s="354"/>
      <c r="H12" s="354"/>
      <c r="I12" s="354"/>
      <c r="J12" s="354"/>
      <c r="K12" s="354"/>
      <c r="L12" s="355"/>
      <c r="M12" s="482">
        <f t="shared" si="0"/>
        <v>30</v>
      </c>
      <c r="N12" s="355"/>
      <c r="O12" s="355"/>
    </row>
    <row r="13" spans="1:15" s="348" customFormat="1" ht="13.95" customHeight="1">
      <c r="A13" s="759"/>
      <c r="B13" s="353" t="s">
        <v>436</v>
      </c>
      <c r="C13" s="354"/>
      <c r="D13" s="354"/>
      <c r="E13" s="354"/>
      <c r="F13" s="354"/>
      <c r="G13" s="354"/>
      <c r="H13" s="354"/>
      <c r="I13" s="354"/>
      <c r="J13" s="354"/>
      <c r="K13" s="354"/>
      <c r="L13" s="355"/>
      <c r="M13" s="482">
        <f t="shared" si="0"/>
        <v>31</v>
      </c>
      <c r="N13" s="355"/>
      <c r="O13" s="355"/>
    </row>
    <row r="14" spans="1:15" s="348" customFormat="1" ht="13.95" customHeight="1">
      <c r="A14" s="759"/>
      <c r="B14" s="353" t="s">
        <v>272</v>
      </c>
      <c r="C14" s="354"/>
      <c r="D14" s="354"/>
      <c r="E14" s="354"/>
      <c r="F14" s="354"/>
      <c r="G14" s="354"/>
      <c r="H14" s="354"/>
      <c r="I14" s="354"/>
      <c r="J14" s="354"/>
      <c r="K14" s="354"/>
      <c r="L14" s="355"/>
      <c r="M14" s="482">
        <f t="shared" si="0"/>
        <v>32</v>
      </c>
      <c r="N14" s="355"/>
      <c r="O14" s="355"/>
    </row>
    <row r="15" spans="1:15" s="348" customFormat="1" ht="13.95" customHeight="1">
      <c r="A15" s="759"/>
      <c r="B15" s="353" t="s">
        <v>490</v>
      </c>
      <c r="C15" s="354"/>
      <c r="D15" s="354"/>
      <c r="E15" s="354"/>
      <c r="F15" s="354"/>
      <c r="G15" s="354"/>
      <c r="H15" s="354"/>
      <c r="I15" s="354"/>
      <c r="J15" s="354"/>
      <c r="K15" s="354"/>
      <c r="L15" s="355"/>
      <c r="M15" s="482">
        <f t="shared" si="0"/>
        <v>33</v>
      </c>
      <c r="N15" s="355"/>
      <c r="O15" s="355"/>
    </row>
    <row r="16" spans="1:15" s="348" customFormat="1" ht="13.95" customHeight="1">
      <c r="A16" s="759"/>
      <c r="B16" s="353" t="s">
        <v>273</v>
      </c>
      <c r="C16" s="354"/>
      <c r="D16" s="354"/>
      <c r="E16" s="354"/>
      <c r="F16" s="354"/>
      <c r="G16" s="354"/>
      <c r="H16" s="354"/>
      <c r="I16" s="354"/>
      <c r="J16" s="354"/>
      <c r="K16" s="354"/>
      <c r="L16" s="355"/>
      <c r="M16" s="482">
        <f t="shared" si="0"/>
        <v>34</v>
      </c>
      <c r="N16" s="367"/>
      <c r="O16" s="367"/>
    </row>
    <row r="17" spans="1:15" s="348" customFormat="1" ht="13.8">
      <c r="A17" s="760"/>
      <c r="B17" s="761" t="s">
        <v>305</v>
      </c>
      <c r="C17" s="762"/>
      <c r="D17" s="762"/>
      <c r="E17" s="762"/>
      <c r="F17" s="762"/>
      <c r="G17" s="762"/>
      <c r="H17" s="762"/>
      <c r="I17" s="762"/>
      <c r="J17" s="762"/>
      <c r="K17" s="762"/>
      <c r="L17" s="763"/>
      <c r="M17" s="482">
        <f t="shared" si="0"/>
        <v>35</v>
      </c>
      <c r="N17" s="355"/>
      <c r="O17" s="355"/>
    </row>
    <row r="18" spans="1:15" s="348" customFormat="1" ht="13.95" customHeight="1">
      <c r="A18" s="758" t="s">
        <v>274</v>
      </c>
      <c r="B18" s="362" t="s">
        <v>275</v>
      </c>
      <c r="C18" s="363"/>
      <c r="D18" s="363"/>
      <c r="E18" s="363"/>
      <c r="F18" s="363"/>
      <c r="G18" s="363"/>
      <c r="H18" s="363"/>
      <c r="I18" s="363"/>
      <c r="J18" s="363"/>
      <c r="K18" s="363"/>
      <c r="L18" s="363"/>
      <c r="M18" s="482">
        <f t="shared" si="0"/>
        <v>36</v>
      </c>
      <c r="N18" s="356"/>
      <c r="O18" s="356"/>
    </row>
    <row r="19" spans="1:15" s="348" customFormat="1" ht="13.95" customHeight="1">
      <c r="A19" s="759"/>
      <c r="B19" s="364" t="s">
        <v>276</v>
      </c>
      <c r="C19" s="346"/>
      <c r="D19" s="346"/>
      <c r="E19" s="346"/>
      <c r="F19" s="346"/>
      <c r="G19" s="346"/>
      <c r="H19" s="346"/>
      <c r="I19" s="346"/>
      <c r="J19" s="346"/>
      <c r="K19" s="346"/>
      <c r="L19" s="346"/>
      <c r="M19" s="482">
        <f t="shared" si="0"/>
        <v>37</v>
      </c>
      <c r="N19" s="360"/>
      <c r="O19" s="360"/>
    </row>
    <row r="20" spans="1:15" s="348" customFormat="1" ht="13.95" customHeight="1">
      <c r="A20" s="759"/>
      <c r="B20" s="364" t="s">
        <v>277</v>
      </c>
      <c r="C20" s="346"/>
      <c r="D20" s="346"/>
      <c r="E20" s="346"/>
      <c r="F20" s="346"/>
      <c r="G20" s="346"/>
      <c r="H20" s="346"/>
      <c r="I20" s="346"/>
      <c r="J20" s="346"/>
      <c r="K20" s="346"/>
      <c r="L20" s="346"/>
      <c r="M20" s="482">
        <f t="shared" si="0"/>
        <v>38</v>
      </c>
      <c r="N20" s="360"/>
      <c r="O20" s="360"/>
    </row>
    <row r="21" spans="1:15" s="348" customFormat="1" ht="13.95" customHeight="1">
      <c r="A21" s="759"/>
      <c r="B21" s="364" t="s">
        <v>278</v>
      </c>
      <c r="C21" s="346"/>
      <c r="D21" s="346"/>
      <c r="E21" s="346"/>
      <c r="F21" s="346"/>
      <c r="G21" s="346"/>
      <c r="H21" s="346"/>
      <c r="I21" s="346"/>
      <c r="J21" s="346"/>
      <c r="K21" s="346"/>
      <c r="L21" s="346"/>
      <c r="M21" s="482">
        <f t="shared" si="0"/>
        <v>39</v>
      </c>
      <c r="N21" s="360"/>
      <c r="O21" s="360"/>
    </row>
    <row r="22" spans="1:15" s="348" customFormat="1" ht="13.95" customHeight="1">
      <c r="A22" s="759"/>
      <c r="B22" s="364" t="s">
        <v>279</v>
      </c>
      <c r="C22" s="346"/>
      <c r="D22" s="346"/>
      <c r="E22" s="346"/>
      <c r="F22" s="346"/>
      <c r="G22" s="346"/>
      <c r="H22" s="346"/>
      <c r="I22" s="346"/>
      <c r="J22" s="346"/>
      <c r="K22" s="346"/>
      <c r="L22" s="346"/>
      <c r="M22" s="482">
        <f t="shared" si="0"/>
        <v>40</v>
      </c>
      <c r="N22" s="360"/>
      <c r="O22" s="360"/>
    </row>
    <row r="23" spans="1:15" s="348" customFormat="1" ht="13.95" customHeight="1">
      <c r="A23" s="759"/>
      <c r="B23" s="364" t="s">
        <v>491</v>
      </c>
      <c r="C23" s="346"/>
      <c r="D23" s="346"/>
      <c r="E23" s="346"/>
      <c r="F23" s="346"/>
      <c r="G23" s="346"/>
      <c r="H23" s="346"/>
      <c r="I23" s="346"/>
      <c r="J23" s="346"/>
      <c r="K23" s="346"/>
      <c r="L23" s="346"/>
      <c r="M23" s="482">
        <f t="shared" si="0"/>
        <v>41</v>
      </c>
      <c r="N23" s="360"/>
      <c r="O23" s="360"/>
    </row>
    <row r="24" spans="1:15" s="348" customFormat="1" ht="13.95" customHeight="1">
      <c r="A24" s="759"/>
      <c r="B24" s="364" t="s">
        <v>437</v>
      </c>
      <c r="C24" s="346"/>
      <c r="D24" s="346"/>
      <c r="E24" s="346"/>
      <c r="F24" s="346"/>
      <c r="G24" s="346"/>
      <c r="H24" s="346"/>
      <c r="I24" s="346"/>
      <c r="J24" s="346"/>
      <c r="K24" s="346"/>
      <c r="L24" s="346"/>
      <c r="M24" s="482">
        <f t="shared" si="0"/>
        <v>42</v>
      </c>
      <c r="N24" s="360"/>
      <c r="O24" s="360"/>
    </row>
    <row r="25" spans="1:15" s="348" customFormat="1" ht="13.95" customHeight="1">
      <c r="A25" s="759"/>
      <c r="B25" s="364" t="s">
        <v>280</v>
      </c>
      <c r="C25" s="346"/>
      <c r="D25" s="346"/>
      <c r="E25" s="346"/>
      <c r="F25" s="346"/>
      <c r="G25" s="346"/>
      <c r="H25" s="346"/>
      <c r="I25" s="346"/>
      <c r="J25" s="346"/>
      <c r="K25" s="346"/>
      <c r="L25" s="346"/>
      <c r="M25" s="482">
        <f t="shared" si="0"/>
        <v>43</v>
      </c>
      <c r="N25" s="360"/>
      <c r="O25" s="360"/>
    </row>
    <row r="26" spans="1:15" s="348" customFormat="1" ht="13.95" customHeight="1">
      <c r="A26" s="759"/>
      <c r="B26" s="364" t="s">
        <v>281</v>
      </c>
      <c r="C26" s="346"/>
      <c r="D26" s="346"/>
      <c r="E26" s="346"/>
      <c r="F26" s="346"/>
      <c r="G26" s="346"/>
      <c r="H26" s="346"/>
      <c r="I26" s="346"/>
      <c r="J26" s="346"/>
      <c r="K26" s="346"/>
      <c r="L26" s="346"/>
      <c r="M26" s="482">
        <f t="shared" si="0"/>
        <v>44</v>
      </c>
      <c r="N26" s="360"/>
      <c r="O26" s="360"/>
    </row>
    <row r="27" spans="1:15" s="348" customFormat="1" ht="13.95" customHeight="1">
      <c r="A27" s="759"/>
      <c r="B27" s="366" t="s">
        <v>282</v>
      </c>
      <c r="C27" s="365"/>
      <c r="D27" s="365"/>
      <c r="E27" s="365"/>
      <c r="F27" s="365"/>
      <c r="G27" s="365"/>
      <c r="H27" s="365"/>
      <c r="I27" s="365"/>
      <c r="J27" s="365"/>
      <c r="K27" s="365"/>
      <c r="L27" s="365"/>
      <c r="M27" s="482">
        <f t="shared" si="0"/>
        <v>45</v>
      </c>
      <c r="N27" s="361"/>
      <c r="O27" s="361"/>
    </row>
    <row r="28" spans="1:15" s="348" customFormat="1" ht="13.95" customHeight="1" thickBot="1">
      <c r="A28" s="760"/>
      <c r="B28" s="761" t="s">
        <v>464</v>
      </c>
      <c r="C28" s="762"/>
      <c r="D28" s="762"/>
      <c r="E28" s="762"/>
      <c r="F28" s="762"/>
      <c r="G28" s="762"/>
      <c r="H28" s="762"/>
      <c r="I28" s="762"/>
      <c r="J28" s="762"/>
      <c r="K28" s="762"/>
      <c r="L28" s="763"/>
      <c r="M28" s="482">
        <f t="shared" si="0"/>
        <v>46</v>
      </c>
      <c r="N28" s="367"/>
      <c r="O28" s="367"/>
    </row>
    <row r="29" spans="1:15" s="348" customFormat="1" ht="13.95" customHeight="1" thickBot="1">
      <c r="A29" s="773" t="s">
        <v>465</v>
      </c>
      <c r="B29" s="774"/>
      <c r="C29" s="774"/>
      <c r="D29" s="774"/>
      <c r="E29" s="774"/>
      <c r="F29" s="774"/>
      <c r="G29" s="774"/>
      <c r="H29" s="774"/>
      <c r="I29" s="774"/>
      <c r="J29" s="774"/>
      <c r="K29" s="774"/>
      <c r="L29" s="774"/>
      <c r="M29" s="484">
        <f t="shared" si="0"/>
        <v>47</v>
      </c>
      <c r="N29" s="368"/>
      <c r="O29" s="368"/>
    </row>
    <row r="30" spans="1:15" s="348" customFormat="1" ht="13.95" customHeight="1">
      <c r="A30" s="758" t="s">
        <v>283</v>
      </c>
      <c r="B30" s="362" t="s">
        <v>284</v>
      </c>
      <c r="C30" s="363"/>
      <c r="D30" s="363"/>
      <c r="E30" s="363"/>
      <c r="F30" s="363"/>
      <c r="G30" s="363"/>
      <c r="H30" s="363"/>
      <c r="I30" s="363"/>
      <c r="J30" s="363"/>
      <c r="K30" s="363"/>
      <c r="L30" s="363"/>
      <c r="M30" s="482">
        <f t="shared" si="0"/>
        <v>48</v>
      </c>
      <c r="N30" s="369"/>
      <c r="O30" s="369"/>
    </row>
    <row r="31" spans="1:15" s="348" customFormat="1" ht="13.95" customHeight="1">
      <c r="A31" s="759"/>
      <c r="B31" s="364" t="s">
        <v>285</v>
      </c>
      <c r="C31" s="346"/>
      <c r="D31" s="346"/>
      <c r="E31" s="346"/>
      <c r="F31" s="346"/>
      <c r="G31" s="346"/>
      <c r="H31" s="346"/>
      <c r="I31" s="346"/>
      <c r="J31" s="346"/>
      <c r="K31" s="346"/>
      <c r="L31" s="346"/>
      <c r="M31" s="482">
        <f t="shared" si="0"/>
        <v>49</v>
      </c>
      <c r="N31" s="360"/>
      <c r="O31" s="360"/>
    </row>
    <row r="32" spans="1:15" s="348" customFormat="1" ht="13.95" customHeight="1">
      <c r="A32" s="759"/>
      <c r="B32" s="364" t="s">
        <v>492</v>
      </c>
      <c r="C32" s="346"/>
      <c r="D32" s="346"/>
      <c r="E32" s="346"/>
      <c r="F32" s="346"/>
      <c r="G32" s="346"/>
      <c r="H32" s="346"/>
      <c r="I32" s="346"/>
      <c r="J32" s="346"/>
      <c r="K32" s="346"/>
      <c r="L32" s="346"/>
      <c r="M32" s="482">
        <f t="shared" si="0"/>
        <v>50</v>
      </c>
      <c r="N32" s="360"/>
      <c r="O32" s="360"/>
    </row>
    <row r="33" spans="1:15" s="348" customFormat="1" ht="13.95" customHeight="1">
      <c r="A33" s="759"/>
      <c r="B33" s="364" t="s">
        <v>363</v>
      </c>
      <c r="C33" s="346"/>
      <c r="D33" s="346"/>
      <c r="E33" s="346"/>
      <c r="F33" s="346"/>
      <c r="G33" s="346"/>
      <c r="H33" s="346"/>
      <c r="I33" s="346"/>
      <c r="J33" s="346"/>
      <c r="K33" s="346"/>
      <c r="L33" s="346"/>
      <c r="M33" s="482">
        <f t="shared" si="0"/>
        <v>51</v>
      </c>
      <c r="N33" s="360"/>
      <c r="O33" s="360"/>
    </row>
    <row r="34" spans="1:15" s="348" customFormat="1" ht="13.95" customHeight="1">
      <c r="A34" s="759"/>
      <c r="B34" s="364" t="s">
        <v>286</v>
      </c>
      <c r="C34" s="346"/>
      <c r="D34" s="346"/>
      <c r="E34" s="346"/>
      <c r="F34" s="346"/>
      <c r="G34" s="346"/>
      <c r="H34" s="346"/>
      <c r="I34" s="346"/>
      <c r="J34" s="346"/>
      <c r="K34" s="346"/>
      <c r="L34" s="346"/>
      <c r="M34" s="482">
        <f t="shared" si="0"/>
        <v>52</v>
      </c>
      <c r="N34" s="360"/>
      <c r="O34" s="360"/>
    </row>
    <row r="35" spans="1:15" s="348" customFormat="1" ht="13.95" customHeight="1">
      <c r="A35" s="759"/>
      <c r="B35" s="364" t="s">
        <v>438</v>
      </c>
      <c r="C35" s="346"/>
      <c r="D35" s="346"/>
      <c r="E35" s="346"/>
      <c r="F35" s="346"/>
      <c r="G35" s="346"/>
      <c r="H35" s="346"/>
      <c r="I35" s="346"/>
      <c r="J35" s="346"/>
      <c r="K35" s="346"/>
      <c r="L35" s="346"/>
      <c r="M35" s="482">
        <f t="shared" si="0"/>
        <v>53</v>
      </c>
      <c r="N35" s="360"/>
      <c r="O35" s="360"/>
    </row>
    <row r="36" spans="1:15" s="348" customFormat="1" ht="13.95" customHeight="1">
      <c r="A36" s="759"/>
      <c r="B36" s="364" t="s">
        <v>287</v>
      </c>
      <c r="C36" s="365"/>
      <c r="D36" s="365"/>
      <c r="E36" s="365"/>
      <c r="F36" s="365"/>
      <c r="G36" s="365"/>
      <c r="H36" s="365"/>
      <c r="I36" s="365"/>
      <c r="J36" s="365"/>
      <c r="K36" s="365"/>
      <c r="L36" s="365"/>
      <c r="M36" s="482">
        <f t="shared" si="0"/>
        <v>54</v>
      </c>
      <c r="N36" s="361"/>
      <c r="O36" s="361"/>
    </row>
    <row r="37" spans="1:15" s="348" customFormat="1" ht="13.8">
      <c r="A37" s="760"/>
      <c r="B37" s="761" t="s">
        <v>376</v>
      </c>
      <c r="C37" s="762"/>
      <c r="D37" s="762"/>
      <c r="E37" s="762"/>
      <c r="F37" s="762"/>
      <c r="G37" s="762"/>
      <c r="H37" s="762"/>
      <c r="I37" s="762"/>
      <c r="J37" s="762"/>
      <c r="K37" s="762"/>
      <c r="L37" s="763"/>
      <c r="M37" s="482">
        <f t="shared" si="0"/>
        <v>55</v>
      </c>
      <c r="N37" s="355"/>
      <c r="O37" s="355"/>
    </row>
    <row r="38" spans="1:15" s="348" customFormat="1" ht="13.95" customHeight="1">
      <c r="A38" s="758" t="s">
        <v>288</v>
      </c>
      <c r="B38" s="362" t="s">
        <v>289</v>
      </c>
      <c r="C38" s="363"/>
      <c r="D38" s="363"/>
      <c r="E38" s="363"/>
      <c r="F38" s="363"/>
      <c r="G38" s="363"/>
      <c r="H38" s="363"/>
      <c r="I38" s="363"/>
      <c r="J38" s="363"/>
      <c r="K38" s="363"/>
      <c r="L38" s="363"/>
      <c r="M38" s="482">
        <f t="shared" si="0"/>
        <v>56</v>
      </c>
      <c r="N38" s="356"/>
      <c r="O38" s="356"/>
    </row>
    <row r="39" spans="1:15" s="348" customFormat="1" ht="13.95" customHeight="1">
      <c r="A39" s="759"/>
      <c r="B39" s="364" t="s">
        <v>290</v>
      </c>
      <c r="C39" s="346"/>
      <c r="D39" s="346"/>
      <c r="E39" s="346"/>
      <c r="F39" s="346"/>
      <c r="G39" s="346"/>
      <c r="H39" s="346"/>
      <c r="I39" s="346"/>
      <c r="J39" s="346"/>
      <c r="K39" s="346"/>
      <c r="L39" s="346"/>
      <c r="M39" s="482">
        <f t="shared" si="0"/>
        <v>57</v>
      </c>
      <c r="N39" s="360"/>
      <c r="O39" s="360"/>
    </row>
    <row r="40" spans="1:15" s="348" customFormat="1" ht="13.95" customHeight="1">
      <c r="A40" s="759"/>
      <c r="B40" s="364" t="s">
        <v>481</v>
      </c>
      <c r="C40" s="346"/>
      <c r="D40" s="346"/>
      <c r="E40" s="346"/>
      <c r="F40" s="346"/>
      <c r="G40" s="346"/>
      <c r="H40" s="346"/>
      <c r="I40" s="346"/>
      <c r="J40" s="346"/>
      <c r="K40" s="346"/>
      <c r="L40" s="346"/>
      <c r="M40" s="482">
        <f t="shared" si="0"/>
        <v>58</v>
      </c>
      <c r="N40" s="360"/>
      <c r="O40" s="360"/>
    </row>
    <row r="41" spans="1:15" s="348" customFormat="1" ht="13.95" customHeight="1">
      <c r="A41" s="759"/>
      <c r="B41" s="364" t="s">
        <v>291</v>
      </c>
      <c r="C41" s="346"/>
      <c r="D41" s="346"/>
      <c r="E41" s="346"/>
      <c r="F41" s="346"/>
      <c r="G41" s="346"/>
      <c r="H41" s="346"/>
      <c r="I41" s="346"/>
      <c r="J41" s="346"/>
      <c r="K41" s="346"/>
      <c r="L41" s="346"/>
      <c r="M41" s="482">
        <f t="shared" si="0"/>
        <v>59</v>
      </c>
      <c r="N41" s="360"/>
      <c r="O41" s="360"/>
    </row>
    <row r="42" spans="1:15" s="348" customFormat="1" ht="13.95" customHeight="1">
      <c r="A42" s="759"/>
      <c r="B42" s="364" t="s">
        <v>482</v>
      </c>
      <c r="C42" s="346"/>
      <c r="D42" s="346"/>
      <c r="E42" s="346"/>
      <c r="F42" s="346"/>
      <c r="G42" s="346"/>
      <c r="H42" s="346"/>
      <c r="I42" s="346"/>
      <c r="J42" s="346"/>
      <c r="K42" s="346"/>
      <c r="L42" s="346"/>
      <c r="M42" s="482">
        <f t="shared" si="0"/>
        <v>60</v>
      </c>
      <c r="N42" s="360"/>
      <c r="O42" s="360"/>
    </row>
    <row r="43" spans="1:15" s="348" customFormat="1" ht="13.95" customHeight="1">
      <c r="A43" s="759"/>
      <c r="B43" s="364" t="s">
        <v>292</v>
      </c>
      <c r="C43" s="346"/>
      <c r="D43" s="346"/>
      <c r="E43" s="346"/>
      <c r="F43" s="346"/>
      <c r="G43" s="346"/>
      <c r="H43" s="346"/>
      <c r="I43" s="346"/>
      <c r="J43" s="346"/>
      <c r="K43" s="346"/>
      <c r="L43" s="346"/>
      <c r="M43" s="482">
        <f t="shared" si="0"/>
        <v>61</v>
      </c>
      <c r="N43" s="360"/>
      <c r="O43" s="360"/>
    </row>
    <row r="44" spans="1:15" s="348" customFormat="1" ht="13.95" customHeight="1">
      <c r="A44" s="759"/>
      <c r="B44" s="364" t="s">
        <v>483</v>
      </c>
      <c r="C44" s="346"/>
      <c r="D44" s="346"/>
      <c r="E44" s="346"/>
      <c r="F44" s="346"/>
      <c r="G44" s="346"/>
      <c r="H44" s="346"/>
      <c r="I44" s="346"/>
      <c r="J44" s="346"/>
      <c r="K44" s="346"/>
      <c r="L44" s="346"/>
      <c r="M44" s="482">
        <f t="shared" si="0"/>
        <v>62</v>
      </c>
      <c r="N44" s="360"/>
      <c r="O44" s="360"/>
    </row>
    <row r="45" spans="1:15" s="348" customFormat="1" ht="13.95" customHeight="1">
      <c r="A45" s="759"/>
      <c r="B45" s="775" t="s">
        <v>293</v>
      </c>
      <c r="C45" s="346" t="s">
        <v>294</v>
      </c>
      <c r="D45" s="346"/>
      <c r="E45" s="346"/>
      <c r="F45" s="346"/>
      <c r="G45" s="346"/>
      <c r="H45" s="346"/>
      <c r="I45" s="346"/>
      <c r="J45" s="346"/>
      <c r="K45" s="346"/>
      <c r="L45" s="346"/>
      <c r="M45" s="482">
        <f t="shared" si="0"/>
        <v>63</v>
      </c>
      <c r="N45" s="360"/>
      <c r="O45" s="360"/>
    </row>
    <row r="46" spans="1:15" s="348" customFormat="1" ht="13.95" customHeight="1">
      <c r="A46" s="759"/>
      <c r="B46" s="776"/>
      <c r="C46" s="346" t="s">
        <v>295</v>
      </c>
      <c r="D46" s="346"/>
      <c r="E46" s="346"/>
      <c r="F46" s="346"/>
      <c r="G46" s="346"/>
      <c r="H46" s="346"/>
      <c r="I46" s="346"/>
      <c r="J46" s="346"/>
      <c r="K46" s="346"/>
      <c r="L46" s="346"/>
      <c r="M46" s="482">
        <f t="shared" si="0"/>
        <v>64</v>
      </c>
      <c r="N46" s="360"/>
      <c r="O46" s="360"/>
    </row>
    <row r="47" spans="1:15" s="348" customFormat="1" ht="13.95" customHeight="1">
      <c r="A47" s="759"/>
      <c r="B47" s="776"/>
      <c r="C47" s="778" t="s">
        <v>412</v>
      </c>
      <c r="D47" s="779"/>
      <c r="E47" s="779"/>
      <c r="F47" s="779"/>
      <c r="G47" s="779"/>
      <c r="H47" s="779"/>
      <c r="I47" s="779"/>
      <c r="J47" s="779"/>
      <c r="K47" s="780"/>
      <c r="L47" s="370" t="s">
        <v>296</v>
      </c>
      <c r="M47" s="482">
        <f t="shared" si="0"/>
        <v>65</v>
      </c>
      <c r="N47" s="360"/>
      <c r="O47" s="360"/>
    </row>
    <row r="48" spans="1:15" s="348" customFormat="1" ht="13.95" customHeight="1">
      <c r="A48" s="759"/>
      <c r="B48" s="777"/>
      <c r="C48" s="781"/>
      <c r="D48" s="782"/>
      <c r="E48" s="782"/>
      <c r="F48" s="782"/>
      <c r="G48" s="782"/>
      <c r="H48" s="782"/>
      <c r="I48" s="782"/>
      <c r="J48" s="782"/>
      <c r="K48" s="783"/>
      <c r="L48" s="370" t="s">
        <v>297</v>
      </c>
      <c r="M48" s="482">
        <f t="shared" si="0"/>
        <v>66</v>
      </c>
      <c r="N48" s="360"/>
      <c r="O48" s="360"/>
    </row>
    <row r="49" spans="1:15" s="348" customFormat="1" ht="13.95" customHeight="1">
      <c r="A49" s="759"/>
      <c r="B49" s="366" t="s">
        <v>298</v>
      </c>
      <c r="C49" s="365"/>
      <c r="D49" s="365"/>
      <c r="E49" s="365"/>
      <c r="F49" s="365"/>
      <c r="G49" s="365"/>
      <c r="H49" s="365"/>
      <c r="I49" s="365"/>
      <c r="J49" s="365"/>
      <c r="K49" s="365"/>
      <c r="L49" s="365"/>
      <c r="M49" s="482">
        <f t="shared" si="0"/>
        <v>67</v>
      </c>
      <c r="N49" s="361"/>
      <c r="O49" s="361"/>
    </row>
    <row r="50" spans="1:15" s="348" customFormat="1" ht="13.95" customHeight="1" thickBot="1">
      <c r="A50" s="759"/>
      <c r="B50" s="761" t="s">
        <v>462</v>
      </c>
      <c r="C50" s="762"/>
      <c r="D50" s="762"/>
      <c r="E50" s="762"/>
      <c r="F50" s="762"/>
      <c r="G50" s="762"/>
      <c r="H50" s="762"/>
      <c r="I50" s="762"/>
      <c r="J50" s="762"/>
      <c r="K50" s="762"/>
      <c r="L50" s="763"/>
      <c r="M50" s="482">
        <f t="shared" si="0"/>
        <v>68</v>
      </c>
      <c r="N50" s="367"/>
      <c r="O50" s="367"/>
    </row>
    <row r="51" spans="1:15" s="348" customFormat="1" ht="13.95" customHeight="1" thickBot="1">
      <c r="A51" s="773" t="s">
        <v>466</v>
      </c>
      <c r="B51" s="786"/>
      <c r="C51" s="786"/>
      <c r="D51" s="786"/>
      <c r="E51" s="786"/>
      <c r="F51" s="786"/>
      <c r="G51" s="786"/>
      <c r="H51" s="786"/>
      <c r="I51" s="786"/>
      <c r="J51" s="786"/>
      <c r="K51" s="786"/>
      <c r="L51" s="786"/>
      <c r="M51" s="484">
        <f t="shared" si="0"/>
        <v>69</v>
      </c>
      <c r="N51" s="368"/>
      <c r="O51" s="368"/>
    </row>
    <row r="52" spans="1:15" s="348" customFormat="1" ht="13.95" customHeight="1">
      <c r="A52" s="749" t="s">
        <v>299</v>
      </c>
      <c r="B52" s="750"/>
      <c r="C52" s="751" t="s">
        <v>300</v>
      </c>
      <c r="D52" s="752"/>
      <c r="E52" s="752"/>
      <c r="F52" s="752"/>
      <c r="G52" s="752"/>
      <c r="H52" s="752"/>
      <c r="I52" s="752"/>
      <c r="J52" s="752"/>
      <c r="K52" s="752"/>
      <c r="L52" s="753"/>
      <c r="M52" s="482">
        <f t="shared" si="0"/>
        <v>70</v>
      </c>
      <c r="N52" s="371"/>
      <c r="O52" s="371"/>
    </row>
    <row r="53" spans="1:15" s="348" customFormat="1" ht="13.95" customHeight="1">
      <c r="A53" s="749"/>
      <c r="B53" s="750"/>
      <c r="C53" s="743" t="s">
        <v>301</v>
      </c>
      <c r="D53" s="744"/>
      <c r="E53" s="744"/>
      <c r="F53" s="744"/>
      <c r="G53" s="744"/>
      <c r="H53" s="744"/>
      <c r="I53" s="744"/>
      <c r="J53" s="744"/>
      <c r="K53" s="744"/>
      <c r="L53" s="745"/>
      <c r="M53" s="482">
        <f t="shared" si="0"/>
        <v>71</v>
      </c>
      <c r="N53" s="372"/>
      <c r="O53" s="372"/>
    </row>
    <row r="54" spans="1:15" s="348" customFormat="1" ht="13.95" customHeight="1">
      <c r="A54" s="749"/>
      <c r="B54" s="750"/>
      <c r="C54" s="746" t="s">
        <v>452</v>
      </c>
      <c r="D54" s="747"/>
      <c r="E54" s="747"/>
      <c r="F54" s="747"/>
      <c r="G54" s="747"/>
      <c r="H54" s="747"/>
      <c r="I54" s="747"/>
      <c r="J54" s="747"/>
      <c r="K54" s="747"/>
      <c r="L54" s="748"/>
      <c r="M54" s="482">
        <f t="shared" si="0"/>
        <v>72</v>
      </c>
      <c r="N54" s="372"/>
      <c r="O54" s="372"/>
    </row>
    <row r="55" spans="1:15" s="348" customFormat="1" ht="13.95" customHeight="1">
      <c r="A55" s="749" t="s">
        <v>302</v>
      </c>
      <c r="B55" s="750"/>
      <c r="C55" s="751" t="s">
        <v>303</v>
      </c>
      <c r="D55" s="752"/>
      <c r="E55" s="752"/>
      <c r="F55" s="752"/>
      <c r="G55" s="752"/>
      <c r="H55" s="752"/>
      <c r="I55" s="752"/>
      <c r="J55" s="752"/>
      <c r="K55" s="752"/>
      <c r="L55" s="753"/>
      <c r="M55" s="482">
        <f t="shared" si="0"/>
        <v>73</v>
      </c>
      <c r="N55" s="371"/>
      <c r="O55" s="371"/>
    </row>
    <row r="56" spans="1:15" s="348" customFormat="1" ht="13.95" customHeight="1">
      <c r="A56" s="749"/>
      <c r="B56" s="750"/>
      <c r="C56" s="743" t="s">
        <v>304</v>
      </c>
      <c r="D56" s="744"/>
      <c r="E56" s="744"/>
      <c r="F56" s="744"/>
      <c r="G56" s="744"/>
      <c r="H56" s="744"/>
      <c r="I56" s="744"/>
      <c r="J56" s="744"/>
      <c r="K56" s="744"/>
      <c r="L56" s="745"/>
      <c r="M56" s="482">
        <f t="shared" si="0"/>
        <v>74</v>
      </c>
      <c r="N56" s="372"/>
      <c r="O56" s="372"/>
    </row>
    <row r="57" spans="1:15" s="348" customFormat="1" ht="13.5" customHeight="1">
      <c r="A57" s="749"/>
      <c r="B57" s="750"/>
      <c r="C57" s="746" t="s">
        <v>453</v>
      </c>
      <c r="D57" s="747"/>
      <c r="E57" s="747"/>
      <c r="F57" s="747"/>
      <c r="G57" s="747"/>
      <c r="H57" s="747"/>
      <c r="I57" s="747"/>
      <c r="J57" s="747"/>
      <c r="K57" s="747"/>
      <c r="L57" s="748"/>
      <c r="M57" s="482">
        <f t="shared" si="0"/>
        <v>75</v>
      </c>
      <c r="N57" s="372"/>
      <c r="O57" s="372"/>
    </row>
    <row r="58" spans="1:15" s="348" customFormat="1" ht="13.95" customHeight="1" thickBot="1">
      <c r="A58" s="784" t="s">
        <v>467</v>
      </c>
      <c r="B58" s="785"/>
      <c r="C58" s="785"/>
      <c r="D58" s="785"/>
      <c r="E58" s="785"/>
      <c r="F58" s="785"/>
      <c r="G58" s="785"/>
      <c r="H58" s="785"/>
      <c r="I58" s="785"/>
      <c r="J58" s="785"/>
      <c r="K58" s="785"/>
      <c r="L58" s="785"/>
      <c r="M58" s="484">
        <f t="shared" si="0"/>
        <v>76</v>
      </c>
      <c r="N58" s="373"/>
      <c r="O58" s="373"/>
    </row>
    <row r="59" spans="1:15" s="348" customFormat="1" ht="13.95" customHeight="1">
      <c r="A59" s="374" t="s">
        <v>468</v>
      </c>
      <c r="B59" s="375"/>
      <c r="C59" s="375"/>
      <c r="D59" s="375"/>
      <c r="E59" s="375"/>
      <c r="F59" s="375"/>
      <c r="G59" s="375"/>
      <c r="H59" s="375"/>
      <c r="I59" s="376"/>
      <c r="J59" s="376"/>
      <c r="K59" s="376"/>
      <c r="L59" s="377" t="s">
        <v>454</v>
      </c>
      <c r="M59" s="482">
        <f t="shared" si="0"/>
        <v>77</v>
      </c>
      <c r="N59" s="378"/>
      <c r="O59" s="378"/>
    </row>
    <row r="60" spans="1:15" s="348" customFormat="1" ht="15.3" customHeight="1">
      <c r="A60" s="770" t="s">
        <v>318</v>
      </c>
      <c r="B60" s="771"/>
      <c r="C60" s="771"/>
      <c r="D60" s="771"/>
      <c r="E60" s="771"/>
      <c r="F60" s="771"/>
      <c r="G60" s="771"/>
      <c r="H60" s="771"/>
      <c r="I60" s="771"/>
      <c r="J60" s="771"/>
      <c r="K60" s="771"/>
      <c r="L60" s="772"/>
      <c r="M60" s="482">
        <f t="shared" si="0"/>
        <v>78</v>
      </c>
      <c r="N60" s="481"/>
      <c r="O60" s="481"/>
    </row>
    <row r="61" spans="1:15" s="348" customFormat="1" ht="15.3" customHeight="1">
      <c r="A61" s="770" t="s">
        <v>463</v>
      </c>
      <c r="B61" s="771"/>
      <c r="C61" s="771"/>
      <c r="D61" s="771"/>
      <c r="E61" s="771"/>
      <c r="F61" s="771"/>
      <c r="G61" s="771"/>
      <c r="H61" s="771"/>
      <c r="I61" s="771"/>
      <c r="J61" s="771"/>
      <c r="K61" s="771"/>
      <c r="L61" s="772"/>
      <c r="M61" s="482">
        <f t="shared" si="0"/>
        <v>79</v>
      </c>
      <c r="N61" s="481"/>
      <c r="O61" s="481"/>
    </row>
    <row r="62" spans="1:15" s="348" customFormat="1" ht="15.3" customHeight="1" thickBot="1">
      <c r="A62" s="764" t="s">
        <v>319</v>
      </c>
      <c r="B62" s="765"/>
      <c r="C62" s="765"/>
      <c r="D62" s="765"/>
      <c r="E62" s="765"/>
      <c r="F62" s="765"/>
      <c r="G62" s="765"/>
      <c r="H62" s="766"/>
      <c r="I62" s="767" t="s">
        <v>455</v>
      </c>
      <c r="J62" s="768"/>
      <c r="K62" s="768"/>
      <c r="L62" s="769"/>
      <c r="M62" s="485">
        <f>M61+1</f>
        <v>80</v>
      </c>
      <c r="N62" s="483"/>
      <c r="O62" s="483"/>
    </row>
  </sheetData>
  <mergeCells count="27">
    <mergeCell ref="A62:H62"/>
    <mergeCell ref="I62:L62"/>
    <mergeCell ref="A61:L61"/>
    <mergeCell ref="A18:A28"/>
    <mergeCell ref="B28:L28"/>
    <mergeCell ref="A60:L60"/>
    <mergeCell ref="A29:L29"/>
    <mergeCell ref="A30:A37"/>
    <mergeCell ref="B37:L37"/>
    <mergeCell ref="A38:A50"/>
    <mergeCell ref="B45:B48"/>
    <mergeCell ref="C47:K48"/>
    <mergeCell ref="B50:L50"/>
    <mergeCell ref="A58:L58"/>
    <mergeCell ref="A51:L51"/>
    <mergeCell ref="A52:B54"/>
    <mergeCell ref="A1:I1"/>
    <mergeCell ref="A7:B7"/>
    <mergeCell ref="A8:A17"/>
    <mergeCell ref="B17:L17"/>
    <mergeCell ref="C52:L52"/>
    <mergeCell ref="C53:L53"/>
    <mergeCell ref="C54:L54"/>
    <mergeCell ref="A55:B57"/>
    <mergeCell ref="C55:L55"/>
    <mergeCell ref="C56:L56"/>
    <mergeCell ref="C57:L57"/>
  </mergeCells>
  <printOptions horizontalCentered="1"/>
  <pageMargins left="0.70866141732283472" right="0.70866141732283472" top="0.74803149606299213" bottom="0.35433070866141736" header="0.31496062992125984" footer="0.31496062992125984"/>
  <pageSetup paperSize="9" scale="90" orientation="portrait" r:id="rId1"/>
  <rowBreaks count="1" manualBreakCount="1">
    <brk id="58"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topLeftCell="A7" zoomScaleSheetLayoutView="110" workbookViewId="0">
      <selection activeCell="B27" sqref="B27"/>
    </sheetView>
  </sheetViews>
  <sheetFormatPr baseColWidth="10" defaultColWidth="11.44140625" defaultRowHeight="13.8"/>
  <cols>
    <col min="1" max="1" width="5.77734375" style="2" customWidth="1"/>
    <col min="2" max="2" width="45" style="1" customWidth="1"/>
    <col min="3" max="5" width="10" style="1" customWidth="1"/>
    <col min="6" max="6" width="10.77734375" style="1" customWidth="1"/>
    <col min="7" max="7" width="11.44140625" style="1"/>
    <col min="8" max="8" width="21.44140625" style="1" bestFit="1" customWidth="1"/>
    <col min="9" max="16384" width="11.44140625" style="1"/>
  </cols>
  <sheetData>
    <row r="1" spans="1:6" ht="18.75" customHeight="1" thickBot="1">
      <c r="A1" s="787" t="s">
        <v>58</v>
      </c>
      <c r="B1" s="787"/>
      <c r="C1" s="787"/>
      <c r="D1" s="787"/>
      <c r="E1" s="787"/>
      <c r="F1" s="787"/>
    </row>
    <row r="2" spans="1:6" ht="6.75" customHeight="1"/>
    <row r="3" spans="1:6" ht="16.05" customHeight="1">
      <c r="A3" s="3" t="s">
        <v>0</v>
      </c>
      <c r="B3" s="4"/>
    </row>
    <row r="4" spans="1:6" ht="16.05" customHeight="1">
      <c r="A4" s="6" t="s">
        <v>1</v>
      </c>
      <c r="B4" s="4"/>
      <c r="C4" s="4"/>
      <c r="D4" s="4"/>
      <c r="E4" s="4"/>
      <c r="F4" s="4"/>
    </row>
    <row r="5" spans="1:6" ht="16.05" customHeight="1">
      <c r="A5" s="8" t="s">
        <v>2</v>
      </c>
      <c r="B5" s="4"/>
      <c r="C5" s="4"/>
      <c r="D5" s="4"/>
      <c r="E5" s="5"/>
      <c r="F5" s="5"/>
    </row>
    <row r="6" spans="1:6" ht="16.05" customHeight="1">
      <c r="A6" s="9" t="s">
        <v>201</v>
      </c>
      <c r="B6" s="4"/>
      <c r="C6" s="50"/>
      <c r="D6" s="50"/>
      <c r="E6" s="50"/>
      <c r="F6" s="49"/>
    </row>
    <row r="7" spans="1:6" ht="24" customHeight="1" thickBot="1">
      <c r="A7" s="788" t="s">
        <v>377</v>
      </c>
      <c r="B7" s="788"/>
      <c r="C7" s="788"/>
      <c r="D7" s="788"/>
      <c r="E7" s="788"/>
      <c r="F7" s="788"/>
    </row>
    <row r="8" spans="1:6" s="150" customFormat="1" ht="25.05" customHeight="1">
      <c r="A8" s="789" t="s">
        <v>4</v>
      </c>
      <c r="B8" s="791" t="s">
        <v>57</v>
      </c>
      <c r="C8" s="791" t="s">
        <v>197</v>
      </c>
      <c r="D8" s="791"/>
      <c r="E8" s="791"/>
      <c r="F8" s="478" t="s">
        <v>364</v>
      </c>
    </row>
    <row r="9" spans="1:6" s="150" customFormat="1" ht="25.05" customHeight="1">
      <c r="A9" s="790"/>
      <c r="B9" s="792"/>
      <c r="C9" s="477" t="s">
        <v>56</v>
      </c>
      <c r="D9" s="477" t="s">
        <v>198</v>
      </c>
      <c r="E9" s="477" t="s">
        <v>5</v>
      </c>
      <c r="F9" s="477" t="s">
        <v>5</v>
      </c>
    </row>
    <row r="10" spans="1:6" s="150" customFormat="1" ht="25.05" customHeight="1">
      <c r="A10" s="10">
        <f>'RESULTAT TAXABLE '!M62+1</f>
        <v>81</v>
      </c>
      <c r="B10" s="151" t="s">
        <v>68</v>
      </c>
      <c r="C10" s="154"/>
      <c r="D10" s="154"/>
      <c r="E10" s="154">
        <f>+C10-D10</f>
        <v>0</v>
      </c>
      <c r="F10" s="154"/>
    </row>
    <row r="11" spans="1:6" s="150" customFormat="1" ht="25.05" customHeight="1">
      <c r="A11" s="10">
        <f>A10+1</f>
        <v>82</v>
      </c>
      <c r="B11" s="151" t="s">
        <v>69</v>
      </c>
      <c r="C11" s="154"/>
      <c r="D11" s="154"/>
      <c r="E11" s="154">
        <f t="shared" ref="E11:E23" si="0">+C11-D11</f>
        <v>0</v>
      </c>
      <c r="F11" s="154"/>
    </row>
    <row r="12" spans="1:6" s="150" customFormat="1" ht="25.05" customHeight="1">
      <c r="A12" s="10">
        <f t="shared" ref="A12:A24" si="1">A11+1</f>
        <v>83</v>
      </c>
      <c r="B12" s="151" t="s">
        <v>70</v>
      </c>
      <c r="C12" s="154"/>
      <c r="D12" s="154"/>
      <c r="E12" s="154">
        <f t="shared" si="0"/>
        <v>0</v>
      </c>
      <c r="F12" s="154"/>
    </row>
    <row r="13" spans="1:6" s="150" customFormat="1" ht="25.05" customHeight="1">
      <c r="A13" s="10">
        <f t="shared" si="1"/>
        <v>84</v>
      </c>
      <c r="B13" s="151" t="s">
        <v>199</v>
      </c>
      <c r="C13" s="154"/>
      <c r="D13" s="154"/>
      <c r="E13" s="154">
        <f t="shared" si="0"/>
        <v>0</v>
      </c>
      <c r="F13" s="154"/>
    </row>
    <row r="14" spans="1:6" s="150" customFormat="1" ht="25.05" customHeight="1">
      <c r="A14" s="10">
        <f t="shared" si="1"/>
        <v>85</v>
      </c>
      <c r="B14" s="151" t="s">
        <v>493</v>
      </c>
      <c r="C14" s="154"/>
      <c r="D14" s="154"/>
      <c r="E14" s="154">
        <f t="shared" si="0"/>
        <v>0</v>
      </c>
      <c r="F14" s="154"/>
    </row>
    <row r="15" spans="1:6" s="150" customFormat="1" ht="25.05" customHeight="1">
      <c r="A15" s="10">
        <f t="shared" si="1"/>
        <v>86</v>
      </c>
      <c r="B15" s="151" t="s">
        <v>494</v>
      </c>
      <c r="C15" s="154"/>
      <c r="D15" s="154"/>
      <c r="E15" s="154">
        <f t="shared" si="0"/>
        <v>0</v>
      </c>
      <c r="F15" s="154"/>
    </row>
    <row r="16" spans="1:6" s="150" customFormat="1" ht="25.05" customHeight="1">
      <c r="A16" s="10">
        <f t="shared" si="1"/>
        <v>87</v>
      </c>
      <c r="B16" s="151" t="s">
        <v>71</v>
      </c>
      <c r="C16" s="154"/>
      <c r="D16" s="154"/>
      <c r="E16" s="154">
        <f t="shared" si="0"/>
        <v>0</v>
      </c>
      <c r="F16" s="154"/>
    </row>
    <row r="17" spans="1:6" s="150" customFormat="1" ht="25.05" customHeight="1">
      <c r="A17" s="10">
        <f t="shared" si="1"/>
        <v>88</v>
      </c>
      <c r="B17" s="151" t="s">
        <v>200</v>
      </c>
      <c r="C17" s="154"/>
      <c r="D17" s="154"/>
      <c r="E17" s="154">
        <f t="shared" si="0"/>
        <v>0</v>
      </c>
      <c r="F17" s="154"/>
    </row>
    <row r="18" spans="1:6" s="150" customFormat="1" ht="25.05" customHeight="1">
      <c r="A18" s="10">
        <f t="shared" si="1"/>
        <v>89</v>
      </c>
      <c r="B18" s="151" t="s">
        <v>65</v>
      </c>
      <c r="C18" s="154"/>
      <c r="D18" s="154"/>
      <c r="E18" s="154">
        <f t="shared" si="0"/>
        <v>0</v>
      </c>
      <c r="F18" s="154"/>
    </row>
    <row r="19" spans="1:6" s="150" customFormat="1" ht="25.05" customHeight="1">
      <c r="A19" s="10">
        <f t="shared" si="1"/>
        <v>90</v>
      </c>
      <c r="B19" s="151" t="s">
        <v>72</v>
      </c>
      <c r="C19" s="154"/>
      <c r="D19" s="154"/>
      <c r="E19" s="154">
        <f t="shared" si="0"/>
        <v>0</v>
      </c>
      <c r="F19" s="154"/>
    </row>
    <row r="20" spans="1:6" s="150" customFormat="1" ht="25.05" customHeight="1">
      <c r="A20" s="10">
        <f t="shared" si="1"/>
        <v>91</v>
      </c>
      <c r="B20" s="151" t="s">
        <v>73</v>
      </c>
      <c r="C20" s="154"/>
      <c r="D20" s="154"/>
      <c r="E20" s="154">
        <f t="shared" si="0"/>
        <v>0</v>
      </c>
      <c r="F20" s="154"/>
    </row>
    <row r="21" spans="1:6" s="150" customFormat="1" ht="25.05" customHeight="1">
      <c r="A21" s="10">
        <f t="shared" si="1"/>
        <v>92</v>
      </c>
      <c r="B21" s="151" t="s">
        <v>74</v>
      </c>
      <c r="C21" s="154"/>
      <c r="D21" s="154"/>
      <c r="E21" s="154">
        <f t="shared" si="0"/>
        <v>0</v>
      </c>
      <c r="F21" s="154"/>
    </row>
    <row r="22" spans="1:6" s="150" customFormat="1" ht="25.05" customHeight="1">
      <c r="A22" s="10">
        <f t="shared" si="1"/>
        <v>93</v>
      </c>
      <c r="B22" s="151" t="s">
        <v>496</v>
      </c>
      <c r="C22" s="154"/>
      <c r="D22" s="154"/>
      <c r="E22" s="154">
        <f t="shared" si="0"/>
        <v>0</v>
      </c>
      <c r="F22" s="154"/>
    </row>
    <row r="23" spans="1:6" s="150" customFormat="1" ht="25.05" customHeight="1">
      <c r="A23" s="10">
        <f t="shared" si="1"/>
        <v>94</v>
      </c>
      <c r="B23" s="151" t="s">
        <v>495</v>
      </c>
      <c r="C23" s="154"/>
      <c r="D23" s="154"/>
      <c r="E23" s="154">
        <f t="shared" si="0"/>
        <v>0</v>
      </c>
      <c r="F23" s="154"/>
    </row>
    <row r="24" spans="1:6" s="150" customFormat="1" ht="25.05" customHeight="1" thickBot="1">
      <c r="A24" s="486">
        <f t="shared" si="1"/>
        <v>95</v>
      </c>
      <c r="B24" s="153" t="s">
        <v>75</v>
      </c>
      <c r="C24" s="155">
        <f>SUM(C10:C23)</f>
        <v>0</v>
      </c>
      <c r="D24" s="155">
        <f>SUM(D10:D23)</f>
        <v>0</v>
      </c>
      <c r="E24" s="155">
        <f>SUM(E10:E23)</f>
        <v>0</v>
      </c>
      <c r="F24" s="155">
        <f>SUM(F10:F23)</f>
        <v>0</v>
      </c>
    </row>
    <row r="25" spans="1:6">
      <c r="A25" s="1"/>
    </row>
    <row r="26" spans="1:6">
      <c r="A26" s="1"/>
    </row>
  </sheetData>
  <mergeCells count="5">
    <mergeCell ref="A1:F1"/>
    <mergeCell ref="A7:F7"/>
    <mergeCell ref="A8:A9"/>
    <mergeCell ref="B8:B9"/>
    <mergeCell ref="C8:E8"/>
  </mergeCells>
  <printOptions horizontalCentered="1"/>
  <pageMargins left="0.31496062992125984" right="0.31496062992125984" top="0.35433070866141736" bottom="0.35433070866141736"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zoomScaleSheetLayoutView="100" workbookViewId="0">
      <selection activeCell="B20" sqref="B20"/>
    </sheetView>
  </sheetViews>
  <sheetFormatPr baseColWidth="10" defaultRowHeight="14.4"/>
  <cols>
    <col min="1" max="1" width="4.77734375" style="12" customWidth="1"/>
    <col min="2" max="2" width="49.44140625" customWidth="1"/>
    <col min="3" max="4" width="17.77734375" customWidth="1"/>
    <col min="5" max="6" width="13.6640625" bestFit="1" customWidth="1"/>
  </cols>
  <sheetData>
    <row r="1" spans="1:7" ht="20.25" customHeight="1" thickBot="1">
      <c r="A1" s="787" t="s">
        <v>59</v>
      </c>
      <c r="B1" s="787"/>
      <c r="C1" s="787"/>
      <c r="D1" s="787"/>
      <c r="E1" s="51"/>
      <c r="F1" s="51"/>
    </row>
    <row r="2" spans="1:7" ht="10.5" customHeight="1">
      <c r="A2" s="2"/>
      <c r="B2" s="1"/>
      <c r="C2" s="1"/>
      <c r="D2" s="1"/>
      <c r="E2" s="1"/>
      <c r="F2" s="1"/>
    </row>
    <row r="3" spans="1:7">
      <c r="A3" s="3" t="s">
        <v>0</v>
      </c>
      <c r="B3" s="4"/>
      <c r="C3" s="1"/>
      <c r="D3" s="1"/>
      <c r="E3" s="1"/>
      <c r="F3" s="1"/>
    </row>
    <row r="4" spans="1:7">
      <c r="A4" s="6" t="s">
        <v>1</v>
      </c>
      <c r="B4" s="4"/>
      <c r="C4" s="4"/>
      <c r="D4" s="4"/>
      <c r="E4" s="4"/>
      <c r="F4" s="4"/>
    </row>
    <row r="5" spans="1:7">
      <c r="A5" s="8" t="s">
        <v>2</v>
      </c>
      <c r="B5" s="4"/>
      <c r="C5" s="4"/>
      <c r="D5" s="4"/>
      <c r="E5" s="5"/>
      <c r="F5" s="5"/>
    </row>
    <row r="6" spans="1:7">
      <c r="A6" s="9" t="s">
        <v>374</v>
      </c>
      <c r="B6" s="4"/>
      <c r="C6" s="50"/>
      <c r="D6" s="50"/>
      <c r="E6" s="50"/>
      <c r="F6" s="49"/>
    </row>
    <row r="7" spans="1:7" ht="18.75" customHeight="1" thickBot="1">
      <c r="A7" s="788" t="s">
        <v>378</v>
      </c>
      <c r="B7" s="788"/>
      <c r="C7" s="788"/>
      <c r="D7" s="788"/>
      <c r="E7" s="52"/>
      <c r="F7" s="52"/>
      <c r="G7" s="11"/>
    </row>
    <row r="8" spans="1:7" ht="25.05" customHeight="1" thickBot="1">
      <c r="A8" s="487"/>
      <c r="B8" s="488"/>
      <c r="C8" s="488"/>
      <c r="D8" s="489"/>
    </row>
    <row r="9" spans="1:7" ht="25.05" customHeight="1">
      <c r="A9" s="789" t="s">
        <v>4</v>
      </c>
      <c r="B9" s="793" t="s">
        <v>60</v>
      </c>
      <c r="C9" s="478" t="s">
        <v>204</v>
      </c>
      <c r="D9" s="478" t="s">
        <v>205</v>
      </c>
    </row>
    <row r="10" spans="1:7" ht="25.05" customHeight="1">
      <c r="A10" s="790"/>
      <c r="B10" s="794"/>
      <c r="C10" s="477" t="s">
        <v>5</v>
      </c>
      <c r="D10" s="477" t="s">
        <v>5</v>
      </c>
    </row>
    <row r="11" spans="1:7" s="1" customFormat="1" ht="25.05" customHeight="1">
      <c r="A11" s="10">
        <f>'LF IS P3 ACTIF '!A24+1</f>
        <v>96</v>
      </c>
      <c r="B11" s="151" t="s">
        <v>61</v>
      </c>
      <c r="C11" s="152"/>
      <c r="D11" s="152"/>
    </row>
    <row r="12" spans="1:7" s="1" customFormat="1" ht="25.05" customHeight="1">
      <c r="A12" s="10">
        <f>A11+1</f>
        <v>97</v>
      </c>
      <c r="B12" s="151" t="s">
        <v>62</v>
      </c>
      <c r="C12" s="152"/>
      <c r="D12" s="152"/>
    </row>
    <row r="13" spans="1:7" s="1" customFormat="1" ht="25.05" customHeight="1">
      <c r="A13" s="10">
        <f t="shared" ref="A13:A27" si="0">A12+1</f>
        <v>98</v>
      </c>
      <c r="B13" s="151" t="s">
        <v>63</v>
      </c>
      <c r="C13" s="152"/>
      <c r="D13" s="152"/>
    </row>
    <row r="14" spans="1:7" s="1" customFormat="1" ht="25.05" customHeight="1">
      <c r="A14" s="10">
        <f t="shared" si="0"/>
        <v>99</v>
      </c>
      <c r="B14" s="151" t="s">
        <v>64</v>
      </c>
      <c r="C14" s="152"/>
      <c r="D14" s="152"/>
    </row>
    <row r="15" spans="1:7" s="1" customFormat="1" ht="25.05" customHeight="1">
      <c r="A15" s="10">
        <f t="shared" si="0"/>
        <v>100</v>
      </c>
      <c r="B15" s="151" t="s">
        <v>497</v>
      </c>
      <c r="C15" s="152"/>
      <c r="D15" s="152"/>
    </row>
    <row r="16" spans="1:7" s="1" customFormat="1" ht="25.05" customHeight="1">
      <c r="A16" s="10">
        <f t="shared" si="0"/>
        <v>101</v>
      </c>
      <c r="B16" s="151" t="s">
        <v>65</v>
      </c>
      <c r="C16" s="152"/>
      <c r="D16" s="152"/>
    </row>
    <row r="17" spans="1:4" s="1" customFormat="1" ht="25.05" customHeight="1">
      <c r="A17" s="10">
        <f t="shared" si="0"/>
        <v>102</v>
      </c>
      <c r="B17" s="151" t="s">
        <v>66</v>
      </c>
      <c r="C17" s="152"/>
      <c r="D17" s="152"/>
    </row>
    <row r="18" spans="1:4" s="1" customFormat="1" ht="25.05" customHeight="1">
      <c r="A18" s="10">
        <f t="shared" si="0"/>
        <v>103</v>
      </c>
      <c r="B18" s="151" t="s">
        <v>67</v>
      </c>
      <c r="C18" s="152"/>
      <c r="D18" s="152"/>
    </row>
    <row r="19" spans="1:4" s="1" customFormat="1" ht="25.05" customHeight="1">
      <c r="A19" s="10">
        <f t="shared" si="0"/>
        <v>104</v>
      </c>
      <c r="B19" s="151" t="s">
        <v>202</v>
      </c>
      <c r="C19" s="152"/>
      <c r="D19" s="152"/>
    </row>
    <row r="20" spans="1:4" s="1" customFormat="1" ht="25.05" customHeight="1">
      <c r="A20" s="10">
        <f t="shared" si="0"/>
        <v>105</v>
      </c>
      <c r="B20" s="521" t="s">
        <v>206</v>
      </c>
      <c r="C20" s="152"/>
      <c r="D20" s="152"/>
    </row>
    <row r="21" spans="1:4" s="1" customFormat="1" ht="25.05" customHeight="1">
      <c r="A21" s="10">
        <f t="shared" si="0"/>
        <v>106</v>
      </c>
      <c r="B21" s="520" t="s">
        <v>207</v>
      </c>
      <c r="C21" s="156">
        <f>SUM(C11:C20)</f>
        <v>0</v>
      </c>
      <c r="D21" s="156">
        <f>SUM(D11:D20)</f>
        <v>0</v>
      </c>
    </row>
    <row r="22" spans="1:4" s="1" customFormat="1" ht="25.05" customHeight="1">
      <c r="A22" s="10">
        <f t="shared" si="0"/>
        <v>107</v>
      </c>
      <c r="B22" s="521" t="s">
        <v>208</v>
      </c>
      <c r="C22" s="152"/>
      <c r="D22" s="152"/>
    </row>
    <row r="23" spans="1:4" s="1" customFormat="1" ht="25.05" customHeight="1">
      <c r="A23" s="10">
        <f t="shared" si="0"/>
        <v>108</v>
      </c>
      <c r="B23" s="521" t="s">
        <v>209</v>
      </c>
      <c r="C23" s="152"/>
      <c r="D23" s="152"/>
    </row>
    <row r="24" spans="1:4" s="1" customFormat="1" ht="25.05" customHeight="1">
      <c r="A24" s="10">
        <f t="shared" si="0"/>
        <v>109</v>
      </c>
      <c r="B24" s="521" t="s">
        <v>210</v>
      </c>
      <c r="C24" s="152"/>
      <c r="D24" s="152"/>
    </row>
    <row r="25" spans="1:4" s="1" customFormat="1" ht="25.05" customHeight="1">
      <c r="A25" s="10">
        <f t="shared" si="0"/>
        <v>110</v>
      </c>
      <c r="B25" s="520" t="s">
        <v>211</v>
      </c>
      <c r="C25" s="156">
        <f>SUM(C22:C24)</f>
        <v>0</v>
      </c>
      <c r="D25" s="156">
        <f>SUM(D22:D24)</f>
        <v>0</v>
      </c>
    </row>
    <row r="26" spans="1:4" s="1" customFormat="1" ht="25.05" customHeight="1">
      <c r="A26" s="10">
        <f t="shared" si="0"/>
        <v>111</v>
      </c>
      <c r="B26" s="522" t="s">
        <v>212</v>
      </c>
      <c r="C26" s="157">
        <f>C21+C25</f>
        <v>0</v>
      </c>
      <c r="D26" s="157">
        <f>D21+D25</f>
        <v>0</v>
      </c>
    </row>
    <row r="27" spans="1:4" s="1" customFormat="1" ht="25.05" customHeight="1" thickBot="1">
      <c r="A27" s="486">
        <f t="shared" si="0"/>
        <v>112</v>
      </c>
      <c r="B27" s="490" t="s">
        <v>203</v>
      </c>
      <c r="C27" s="491"/>
      <c r="D27" s="491"/>
    </row>
    <row r="28" spans="1:4">
      <c r="C28" s="53"/>
    </row>
  </sheetData>
  <mergeCells count="4">
    <mergeCell ref="A1:D1"/>
    <mergeCell ref="A7:D7"/>
    <mergeCell ref="A9:A10"/>
    <mergeCell ref="B9:B10"/>
  </mergeCells>
  <printOptions horizontalCentered="1"/>
  <pageMargins left="0.31496062992125984" right="0.31496062992125984" top="0.35433070866141736" bottom="0.35433070866141736"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topLeftCell="A31" zoomScaleSheetLayoutView="100" workbookViewId="0">
      <selection activeCell="B52" sqref="B52"/>
    </sheetView>
  </sheetViews>
  <sheetFormatPr baseColWidth="10" defaultColWidth="10.77734375" defaultRowHeight="15.6"/>
  <cols>
    <col min="1" max="1" width="5.109375" style="54" customWidth="1"/>
    <col min="2" max="4" width="7.44140625" style="54" customWidth="1"/>
    <col min="5" max="5" width="8.109375" style="54" customWidth="1"/>
    <col min="6" max="6" width="7.44140625" style="54" customWidth="1"/>
    <col min="7" max="7" width="16.109375" style="54" customWidth="1"/>
    <col min="8" max="8" width="7.77734375" style="54" customWidth="1"/>
    <col min="9" max="9" width="13.77734375" style="54" customWidth="1"/>
    <col min="10" max="10" width="3.33203125" style="54" customWidth="1"/>
    <col min="11" max="11" width="7" style="54" customWidth="1"/>
    <col min="12" max="16384" width="10.77734375" style="54"/>
  </cols>
  <sheetData>
    <row r="1" spans="1:11" s="55" customFormat="1" ht="15" customHeight="1" thickBot="1">
      <c r="A1" s="803" t="s">
        <v>76</v>
      </c>
      <c r="B1" s="803"/>
      <c r="C1" s="803"/>
      <c r="D1" s="803"/>
      <c r="E1" s="803"/>
      <c r="F1" s="803"/>
      <c r="G1" s="803"/>
      <c r="H1" s="803"/>
      <c r="I1" s="803"/>
      <c r="J1" s="803"/>
      <c r="K1" s="803"/>
    </row>
    <row r="2" spans="1:11" customFormat="1" ht="14.4">
      <c r="A2" s="3" t="s">
        <v>0</v>
      </c>
      <c r="B2" s="4"/>
      <c r="C2" s="1"/>
      <c r="D2" s="1"/>
      <c r="E2" s="1"/>
      <c r="F2" s="1"/>
      <c r="G2" s="1"/>
    </row>
    <row r="3" spans="1:11" customFormat="1" ht="14.4">
      <c r="A3" s="6" t="s">
        <v>1</v>
      </c>
      <c r="B3" s="4"/>
      <c r="C3" s="4"/>
      <c r="D3" s="4"/>
      <c r="E3" s="4"/>
      <c r="F3" s="4"/>
      <c r="G3" s="4"/>
    </row>
    <row r="4" spans="1:11" customFormat="1" ht="14.4">
      <c r="A4" s="8" t="s">
        <v>2</v>
      </c>
      <c r="B4" s="4"/>
      <c r="C4" s="4"/>
      <c r="D4" s="4"/>
      <c r="E4" s="4"/>
      <c r="F4" s="5"/>
      <c r="G4" s="5"/>
    </row>
    <row r="5" spans="1:11" customFormat="1" ht="14.4">
      <c r="A5" s="9" t="s">
        <v>374</v>
      </c>
      <c r="B5" s="4"/>
      <c r="C5" s="4"/>
      <c r="D5" s="50"/>
      <c r="E5" s="50"/>
      <c r="F5" s="50"/>
      <c r="G5" s="49"/>
    </row>
    <row r="6" spans="1:11" customFormat="1" ht="18.75" customHeight="1" thickBot="1">
      <c r="A6" s="804"/>
      <c r="B6" s="804"/>
      <c r="C6" s="804"/>
      <c r="D6" s="804"/>
      <c r="E6" s="804"/>
      <c r="F6" s="804"/>
      <c r="G6" s="804"/>
      <c r="H6" s="804"/>
      <c r="I6" s="804"/>
      <c r="J6" s="804"/>
      <c r="K6" s="804"/>
    </row>
    <row r="7" spans="1:11" s="55" customFormat="1" ht="13.8" customHeight="1" thickTop="1" thickBot="1">
      <c r="A7" s="223"/>
      <c r="B7" s="220"/>
      <c r="C7" s="220"/>
      <c r="D7" s="220"/>
      <c r="E7" s="220"/>
      <c r="F7" s="220"/>
      <c r="G7" s="220"/>
      <c r="H7" s="220"/>
      <c r="I7" s="221"/>
      <c r="J7" s="221"/>
      <c r="K7" s="222"/>
    </row>
    <row r="8" spans="1:11" s="56" customFormat="1" ht="13.8" customHeight="1" thickBot="1">
      <c r="A8" s="224">
        <f>'LF IS P4 PASSIF'!A27+1</f>
        <v>113</v>
      </c>
      <c r="B8" s="159" t="s">
        <v>471</v>
      </c>
      <c r="C8" s="158"/>
      <c r="D8" s="158"/>
      <c r="E8" s="158"/>
      <c r="F8" s="158"/>
      <c r="G8" s="158"/>
      <c r="H8" s="158"/>
      <c r="I8" s="57"/>
      <c r="J8" s="795" t="s">
        <v>186</v>
      </c>
      <c r="K8" s="796"/>
    </row>
    <row r="9" spans="1:11" s="56" customFormat="1" ht="13.8" customHeight="1">
      <c r="A9" s="225"/>
      <c r="B9" s="158"/>
      <c r="C9" s="158"/>
      <c r="D9" s="158"/>
      <c r="E9" s="158"/>
      <c r="F9" s="158"/>
      <c r="G9" s="158"/>
      <c r="H9" s="158"/>
      <c r="I9" s="57"/>
      <c r="J9" s="57"/>
      <c r="K9" s="160"/>
    </row>
    <row r="10" spans="1:11" s="59" customFormat="1" ht="13.8" customHeight="1">
      <c r="A10" s="224">
        <f>A8+1</f>
        <v>114</v>
      </c>
      <c r="B10" s="159" t="s">
        <v>458</v>
      </c>
      <c r="C10" s="163"/>
      <c r="D10" s="159"/>
      <c r="E10" s="159"/>
      <c r="F10" s="159"/>
      <c r="G10" s="492" t="s">
        <v>456</v>
      </c>
      <c r="H10" s="159"/>
      <c r="I10" s="193"/>
      <c r="J10" s="58"/>
      <c r="K10" s="194"/>
    </row>
    <row r="11" spans="1:11" s="56" customFormat="1" ht="13.8" customHeight="1">
      <c r="A11" s="225"/>
      <c r="B11" s="158"/>
      <c r="C11" s="317"/>
      <c r="D11" s="317"/>
      <c r="E11" s="317"/>
      <c r="F11" s="317"/>
      <c r="G11" s="492"/>
      <c r="H11" s="158"/>
      <c r="I11" s="57"/>
      <c r="J11" s="57"/>
      <c r="K11" s="160"/>
    </row>
    <row r="12" spans="1:11" s="56" customFormat="1" ht="13.8" customHeight="1">
      <c r="A12" s="225"/>
      <c r="B12" s="158"/>
      <c r="C12" s="161"/>
      <c r="D12" s="158"/>
      <c r="E12" s="158"/>
      <c r="F12" s="158"/>
      <c r="G12" s="492"/>
      <c r="H12" s="158"/>
      <c r="I12" s="57"/>
      <c r="J12" s="57"/>
      <c r="K12" s="160"/>
    </row>
    <row r="13" spans="1:11" s="59" customFormat="1" ht="13.8" customHeight="1">
      <c r="A13" s="224">
        <f>A10+1</f>
        <v>115</v>
      </c>
      <c r="B13" s="159" t="s">
        <v>457</v>
      </c>
      <c r="C13" s="159"/>
      <c r="D13" s="159"/>
      <c r="E13" s="159"/>
      <c r="F13" s="159"/>
      <c r="G13" s="492" t="s">
        <v>323</v>
      </c>
      <c r="H13" s="159"/>
      <c r="I13" s="193">
        <v>0</v>
      </c>
      <c r="J13" s="58"/>
      <c r="K13" s="194"/>
    </row>
    <row r="14" spans="1:11" s="56" customFormat="1" ht="13.8" customHeight="1">
      <c r="A14" s="225"/>
      <c r="B14" s="158"/>
      <c r="C14" s="161"/>
      <c r="D14" s="158"/>
      <c r="E14" s="158"/>
      <c r="F14" s="158"/>
      <c r="G14" s="158"/>
      <c r="H14" s="158"/>
      <c r="I14" s="57"/>
      <c r="J14" s="57"/>
      <c r="K14" s="160"/>
    </row>
    <row r="15" spans="1:11" s="56" customFormat="1" ht="13.8" customHeight="1">
      <c r="A15" s="225"/>
      <c r="B15" s="158"/>
      <c r="C15" s="161"/>
      <c r="D15" s="158"/>
      <c r="E15" s="158"/>
      <c r="F15" s="158"/>
      <c r="G15" s="158"/>
      <c r="H15" s="158"/>
      <c r="I15" s="57"/>
      <c r="J15" s="57"/>
      <c r="K15" s="160"/>
    </row>
    <row r="16" spans="1:11" s="59" customFormat="1" ht="13.8" customHeight="1">
      <c r="A16" s="224">
        <f>A13+1</f>
        <v>116</v>
      </c>
      <c r="B16" s="159" t="s">
        <v>439</v>
      </c>
      <c r="C16" s="163"/>
      <c r="D16" s="184"/>
      <c r="E16" s="184"/>
      <c r="F16" s="184"/>
      <c r="G16" s="159"/>
      <c r="H16" s="159"/>
      <c r="I16" s="193"/>
      <c r="J16" s="58"/>
      <c r="K16" s="194"/>
    </row>
    <row r="17" spans="1:11" s="56" customFormat="1" ht="13.8" customHeight="1" thickBot="1">
      <c r="A17" s="225"/>
      <c r="B17" s="158"/>
      <c r="C17" s="161"/>
      <c r="D17" s="158"/>
      <c r="E17" s="158"/>
      <c r="F17" s="158"/>
      <c r="G17" s="158"/>
      <c r="H17" s="158"/>
      <c r="I17" s="57"/>
      <c r="J17" s="57"/>
      <c r="K17" s="160"/>
    </row>
    <row r="18" spans="1:11" s="56" customFormat="1" ht="13.8" customHeight="1" thickBot="1">
      <c r="A18" s="224">
        <f>A16+1</f>
        <v>117</v>
      </c>
      <c r="B18" s="159" t="s">
        <v>472</v>
      </c>
      <c r="C18" s="161"/>
      <c r="D18" s="158"/>
      <c r="E18" s="162"/>
      <c r="F18" s="162"/>
      <c r="G18" s="158"/>
      <c r="H18" s="158"/>
      <c r="I18" s="57"/>
      <c r="J18" s="795">
        <f>+MAX(I10,I13,I16)</f>
        <v>0</v>
      </c>
      <c r="K18" s="796"/>
    </row>
    <row r="19" spans="1:11" s="56" customFormat="1" ht="13.8" customHeight="1" thickBot="1">
      <c r="A19" s="225"/>
      <c r="B19" s="158"/>
      <c r="C19" s="161"/>
      <c r="D19" s="57"/>
      <c r="E19" s="158"/>
      <c r="F19" s="158"/>
      <c r="G19" s="158"/>
      <c r="H19" s="158"/>
      <c r="I19" s="57"/>
      <c r="J19" s="322"/>
      <c r="K19" s="323"/>
    </row>
    <row r="20" spans="1:11" s="59" customFormat="1" ht="13.8" customHeight="1" thickBot="1">
      <c r="A20" s="224">
        <f>A18+1</f>
        <v>118</v>
      </c>
      <c r="B20" s="159" t="s">
        <v>213</v>
      </c>
      <c r="C20" s="163"/>
      <c r="D20" s="58"/>
      <c r="E20" s="159"/>
      <c r="F20" s="159"/>
      <c r="G20" s="159"/>
      <c r="H20" s="159"/>
      <c r="I20" s="58"/>
      <c r="J20" s="795">
        <f>I25+I28+I30</f>
        <v>0</v>
      </c>
      <c r="K20" s="796"/>
    </row>
    <row r="21" spans="1:11" s="56" customFormat="1" ht="13.8" customHeight="1">
      <c r="A21" s="225"/>
      <c r="B21" s="158"/>
      <c r="C21" s="161"/>
      <c r="D21" s="158"/>
      <c r="E21" s="158"/>
      <c r="F21" s="158"/>
      <c r="G21" s="158"/>
      <c r="H21" s="158"/>
      <c r="I21" s="195" t="s">
        <v>77</v>
      </c>
      <c r="J21" s="322"/>
      <c r="K21" s="323"/>
    </row>
    <row r="22" spans="1:11" s="56" customFormat="1" ht="13.8" customHeight="1">
      <c r="A22" s="225"/>
      <c r="B22" s="158"/>
      <c r="C22" s="164" t="s">
        <v>78</v>
      </c>
      <c r="D22" s="158"/>
      <c r="E22" s="158"/>
      <c r="F22" s="802" t="s">
        <v>79</v>
      </c>
      <c r="G22" s="802"/>
      <c r="H22" s="171">
        <v>0.25</v>
      </c>
      <c r="I22" s="172"/>
      <c r="J22" s="322"/>
      <c r="K22" s="323"/>
    </row>
    <row r="23" spans="1:11" s="56" customFormat="1" ht="13.8" customHeight="1">
      <c r="A23" s="225"/>
      <c r="B23" s="158"/>
      <c r="C23" s="161"/>
      <c r="D23" s="158"/>
      <c r="E23" s="158"/>
      <c r="F23" s="802" t="s">
        <v>80</v>
      </c>
      <c r="G23" s="802"/>
      <c r="H23" s="171">
        <v>0.25</v>
      </c>
      <c r="I23" s="172"/>
      <c r="J23" s="322"/>
      <c r="K23" s="323"/>
    </row>
    <row r="24" spans="1:11" s="56" customFormat="1" ht="13.8" customHeight="1">
      <c r="A24" s="225"/>
      <c r="B24" s="158"/>
      <c r="C24" s="161"/>
      <c r="D24" s="158"/>
      <c r="E24" s="158"/>
      <c r="F24" s="802" t="s">
        <v>81</v>
      </c>
      <c r="G24" s="802"/>
      <c r="H24" s="171">
        <v>0.5</v>
      </c>
      <c r="I24" s="172"/>
      <c r="J24" s="322"/>
      <c r="K24" s="323"/>
    </row>
    <row r="25" spans="1:11" s="56" customFormat="1" ht="13.8" customHeight="1">
      <c r="A25" s="225"/>
      <c r="B25" s="158"/>
      <c r="C25" s="161"/>
      <c r="D25" s="158"/>
      <c r="E25" s="158"/>
      <c r="F25" s="802" t="s">
        <v>82</v>
      </c>
      <c r="G25" s="802"/>
      <c r="H25" s="802"/>
      <c r="I25" s="172">
        <f>I22+I23+I24</f>
        <v>0</v>
      </c>
      <c r="J25" s="322"/>
      <c r="K25" s="323"/>
    </row>
    <row r="26" spans="1:11" s="56" customFormat="1" ht="13.8" customHeight="1">
      <c r="A26" s="225"/>
      <c r="B26" s="158"/>
      <c r="C26" s="161"/>
      <c r="D26" s="158"/>
      <c r="E26" s="158"/>
      <c r="F26" s="165"/>
      <c r="G26" s="165"/>
      <c r="H26" s="166"/>
      <c r="I26" s="57"/>
      <c r="J26" s="322"/>
      <c r="K26" s="323"/>
    </row>
    <row r="27" spans="1:11" s="56" customFormat="1" ht="13.8" customHeight="1">
      <c r="A27" s="225"/>
      <c r="B27" s="57"/>
      <c r="C27" s="167" t="s">
        <v>83</v>
      </c>
      <c r="D27" s="158"/>
      <c r="E27" s="158"/>
      <c r="F27" s="196" t="s">
        <v>84</v>
      </c>
      <c r="G27" s="324"/>
      <c r="H27" s="171">
        <v>0.4</v>
      </c>
      <c r="I27" s="172">
        <v>0</v>
      </c>
      <c r="J27" s="322"/>
      <c r="K27" s="323"/>
    </row>
    <row r="28" spans="1:11" s="56" customFormat="1" ht="13.8" customHeight="1">
      <c r="A28" s="225"/>
      <c r="B28" s="57"/>
      <c r="C28" s="161"/>
      <c r="D28" s="158"/>
      <c r="E28" s="158"/>
      <c r="F28" s="802" t="s">
        <v>82</v>
      </c>
      <c r="G28" s="802"/>
      <c r="H28" s="802"/>
      <c r="I28" s="197">
        <f>I27</f>
        <v>0</v>
      </c>
      <c r="J28" s="322"/>
      <c r="K28" s="323"/>
    </row>
    <row r="29" spans="1:11" s="56" customFormat="1" ht="13.8" customHeight="1">
      <c r="A29" s="225"/>
      <c r="B29" s="57"/>
      <c r="C29" s="164"/>
      <c r="D29" s="158"/>
      <c r="E29" s="158"/>
      <c r="F29" s="57"/>
      <c r="G29" s="168"/>
      <c r="H29" s="168"/>
      <c r="I29" s="60"/>
      <c r="J29" s="322"/>
      <c r="K29" s="323"/>
    </row>
    <row r="30" spans="1:11" s="56" customFormat="1" ht="13.8" customHeight="1">
      <c r="A30" s="225"/>
      <c r="B30" s="57"/>
      <c r="C30" s="164" t="s">
        <v>85</v>
      </c>
      <c r="D30" s="158"/>
      <c r="E30" s="158"/>
      <c r="F30" s="169"/>
      <c r="G30" s="170"/>
      <c r="H30" s="171"/>
      <c r="I30" s="172"/>
      <c r="J30" s="797"/>
      <c r="K30" s="798"/>
    </row>
    <row r="31" spans="1:11" s="56" customFormat="1" ht="13.8" customHeight="1" thickBot="1">
      <c r="A31" s="225"/>
      <c r="B31" s="57"/>
      <c r="C31" s="164"/>
      <c r="D31" s="158"/>
      <c r="E31" s="158"/>
      <c r="F31" s="173"/>
      <c r="G31" s="165"/>
      <c r="H31" s="166"/>
      <c r="I31" s="57"/>
      <c r="J31" s="322"/>
      <c r="K31" s="323"/>
    </row>
    <row r="32" spans="1:11" s="56" customFormat="1" ht="13.8" customHeight="1" thickBot="1">
      <c r="A32" s="224">
        <f>A20+1</f>
        <v>119</v>
      </c>
      <c r="B32" s="159" t="s">
        <v>86</v>
      </c>
      <c r="C32" s="159"/>
      <c r="D32" s="159"/>
      <c r="E32" s="159"/>
      <c r="F32" s="158"/>
      <c r="G32" s="165"/>
      <c r="H32" s="60"/>
      <c r="I32" s="57"/>
      <c r="J32" s="795"/>
      <c r="K32" s="796"/>
    </row>
    <row r="33" spans="1:11" s="56" customFormat="1" ht="13.8" customHeight="1">
      <c r="A33" s="225"/>
      <c r="B33" s="158"/>
      <c r="C33" s="161"/>
      <c r="D33" s="158"/>
      <c r="E33" s="158"/>
      <c r="F33" s="57"/>
      <c r="G33" s="174"/>
      <c r="H33" s="324" t="s">
        <v>87</v>
      </c>
      <c r="I33" s="324" t="s">
        <v>88</v>
      </c>
      <c r="J33" s="57"/>
      <c r="K33" s="160"/>
    </row>
    <row r="34" spans="1:11" s="56" customFormat="1" ht="13.8" customHeight="1">
      <c r="A34" s="225"/>
      <c r="B34" s="158"/>
      <c r="C34" s="158"/>
      <c r="D34" s="158"/>
      <c r="E34" s="158"/>
      <c r="F34" s="158"/>
      <c r="G34" s="175"/>
      <c r="H34" s="198">
        <v>43169</v>
      </c>
      <c r="I34" s="199"/>
      <c r="J34" s="57"/>
      <c r="K34" s="160"/>
    </row>
    <row r="35" spans="1:11" s="56" customFormat="1" ht="13.8" customHeight="1">
      <c r="A35" s="225"/>
      <c r="B35" s="158"/>
      <c r="C35" s="161"/>
      <c r="D35" s="158"/>
      <c r="E35" s="158"/>
      <c r="F35" s="57"/>
      <c r="G35" s="174"/>
      <c r="H35" s="200">
        <v>43261</v>
      </c>
      <c r="I35" s="172"/>
      <c r="J35" s="57"/>
      <c r="K35" s="160"/>
    </row>
    <row r="36" spans="1:11" s="56" customFormat="1" ht="13.8" customHeight="1">
      <c r="A36" s="225"/>
      <c r="B36" s="158"/>
      <c r="C36" s="161"/>
      <c r="D36" s="158"/>
      <c r="E36" s="158"/>
      <c r="F36" s="57"/>
      <c r="G36" s="174"/>
      <c r="H36" s="198">
        <v>43353</v>
      </c>
      <c r="I36" s="199"/>
      <c r="J36" s="797"/>
      <c r="K36" s="798"/>
    </row>
    <row r="37" spans="1:11" s="56" customFormat="1" ht="13.8" customHeight="1">
      <c r="A37" s="225"/>
      <c r="B37" s="158"/>
      <c r="C37" s="161"/>
      <c r="D37" s="158"/>
      <c r="E37" s="158"/>
      <c r="F37" s="57"/>
      <c r="G37" s="176"/>
      <c r="H37" s="198">
        <v>43444</v>
      </c>
      <c r="I37" s="201"/>
      <c r="J37" s="177"/>
      <c r="K37" s="178"/>
    </row>
    <row r="38" spans="1:11" s="56" customFormat="1" ht="13.8" customHeight="1" thickBot="1">
      <c r="A38" s="225"/>
      <c r="B38" s="158"/>
      <c r="C38" s="161"/>
      <c r="D38" s="158"/>
      <c r="E38" s="158"/>
      <c r="F38" s="57"/>
      <c r="G38" s="179"/>
      <c r="H38" s="180"/>
      <c r="I38" s="180"/>
      <c r="J38" s="322"/>
      <c r="K38" s="323"/>
    </row>
    <row r="39" spans="1:11" s="56" customFormat="1" ht="13.8" customHeight="1" thickBot="1">
      <c r="A39" s="224">
        <f>A32+1</f>
        <v>120</v>
      </c>
      <c r="B39" s="159" t="s">
        <v>89</v>
      </c>
      <c r="C39" s="163"/>
      <c r="D39" s="159"/>
      <c r="E39" s="159"/>
      <c r="F39" s="58"/>
      <c r="G39" s="181"/>
      <c r="H39" s="182"/>
      <c r="I39" s="58"/>
      <c r="J39" s="795">
        <f>I40+I41</f>
        <v>0</v>
      </c>
      <c r="K39" s="796"/>
    </row>
    <row r="40" spans="1:11" s="56" customFormat="1" ht="13.8" customHeight="1">
      <c r="A40" s="225"/>
      <c r="B40" s="158"/>
      <c r="C40" s="164" t="s">
        <v>90</v>
      </c>
      <c r="D40" s="158"/>
      <c r="E40" s="158"/>
      <c r="F40" s="57"/>
      <c r="G40" s="183"/>
      <c r="H40" s="183"/>
      <c r="I40" s="172"/>
      <c r="J40" s="322"/>
      <c r="K40" s="323"/>
    </row>
    <row r="41" spans="1:11" s="56" customFormat="1" ht="13.8" customHeight="1">
      <c r="A41" s="225"/>
      <c r="B41" s="158"/>
      <c r="C41" s="164" t="s">
        <v>91</v>
      </c>
      <c r="D41" s="158"/>
      <c r="E41" s="158"/>
      <c r="F41" s="57"/>
      <c r="G41" s="183"/>
      <c r="H41" s="183"/>
      <c r="I41" s="172"/>
      <c r="J41" s="184"/>
      <c r="K41" s="185"/>
    </row>
    <row r="42" spans="1:11" s="56" customFormat="1" ht="13.8" customHeight="1">
      <c r="A42" s="225"/>
      <c r="B42" s="158"/>
      <c r="C42" s="161"/>
      <c r="D42" s="158"/>
      <c r="E42" s="158"/>
      <c r="F42" s="57"/>
      <c r="G42" s="179"/>
      <c r="H42" s="186"/>
      <c r="I42" s="57"/>
      <c r="J42" s="322"/>
      <c r="K42" s="323"/>
    </row>
    <row r="43" spans="1:11" s="56" customFormat="1" ht="13.8" customHeight="1">
      <c r="A43" s="225"/>
      <c r="B43" s="159"/>
      <c r="C43" s="163"/>
      <c r="D43" s="158"/>
      <c r="E43" s="158"/>
      <c r="F43" s="57"/>
      <c r="G43" s="179"/>
      <c r="H43" s="186"/>
      <c r="I43" s="57"/>
      <c r="J43" s="322"/>
      <c r="K43" s="323"/>
    </row>
    <row r="44" spans="1:11" s="56" customFormat="1" ht="13.8" customHeight="1" thickBot="1">
      <c r="A44" s="225"/>
      <c r="B44" s="158"/>
      <c r="C44" s="161"/>
      <c r="D44" s="158"/>
      <c r="E44" s="158"/>
      <c r="F44" s="57"/>
      <c r="G44" s="179"/>
      <c r="H44" s="187"/>
      <c r="I44" s="187"/>
      <c r="J44" s="322"/>
      <c r="K44" s="323"/>
    </row>
    <row r="45" spans="1:11" s="56" customFormat="1" ht="13.8" customHeight="1" thickBot="1">
      <c r="A45" s="224">
        <f>A39+1</f>
        <v>121</v>
      </c>
      <c r="B45" s="159" t="s">
        <v>422</v>
      </c>
      <c r="C45" s="163"/>
      <c r="D45" s="159"/>
      <c r="E45" s="159"/>
      <c r="F45" s="58"/>
      <c r="G45" s="181"/>
      <c r="H45" s="182"/>
      <c r="I45" s="58"/>
      <c r="J45" s="795">
        <f>+I46</f>
        <v>0</v>
      </c>
      <c r="K45" s="796"/>
    </row>
    <row r="46" spans="1:11" s="56" customFormat="1" ht="13.8" customHeight="1">
      <c r="A46" s="225"/>
      <c r="B46" s="158"/>
      <c r="C46" s="161" t="s">
        <v>423</v>
      </c>
      <c r="D46" s="158"/>
      <c r="E46" s="158"/>
      <c r="F46" s="57"/>
      <c r="G46" s="183"/>
      <c r="H46" s="183"/>
      <c r="I46" s="172"/>
      <c r="J46" s="322"/>
      <c r="K46" s="323"/>
    </row>
    <row r="47" spans="1:11" s="56" customFormat="1" ht="13.8" customHeight="1" thickBot="1">
      <c r="A47" s="225"/>
      <c r="B47" s="158"/>
      <c r="C47" s="161"/>
      <c r="D47" s="158"/>
      <c r="E47" s="158"/>
      <c r="F47" s="57"/>
      <c r="G47" s="179"/>
      <c r="H47" s="186"/>
      <c r="I47" s="57"/>
      <c r="J47" s="322"/>
      <c r="K47" s="323"/>
    </row>
    <row r="48" spans="1:11" s="56" customFormat="1" ht="13.8" customHeight="1" thickBot="1">
      <c r="A48" s="224">
        <f>A45+1</f>
        <v>122</v>
      </c>
      <c r="B48" s="159" t="s">
        <v>92</v>
      </c>
      <c r="C48" s="163"/>
      <c r="D48" s="159"/>
      <c r="E48" s="159"/>
      <c r="F48" s="58"/>
      <c r="G48" s="163"/>
      <c r="H48" s="182"/>
      <c r="I48" s="58"/>
      <c r="J48" s="795"/>
      <c r="K48" s="796"/>
    </row>
    <row r="49" spans="1:11" s="56" customFormat="1" ht="13.8" customHeight="1" thickBot="1">
      <c r="A49" s="225"/>
      <c r="B49" s="158"/>
      <c r="C49" s="161"/>
      <c r="D49" s="158"/>
      <c r="E49" s="158"/>
      <c r="F49" s="57"/>
      <c r="G49" s="161"/>
      <c r="H49" s="186"/>
      <c r="I49" s="57"/>
      <c r="J49" s="57"/>
      <c r="K49" s="160"/>
    </row>
    <row r="50" spans="1:11" s="56" customFormat="1" ht="13.8" customHeight="1" thickBot="1">
      <c r="A50" s="224">
        <f>A48+1</f>
        <v>123</v>
      </c>
      <c r="B50" s="159" t="s">
        <v>93</v>
      </c>
      <c r="C50" s="161"/>
      <c r="D50" s="158"/>
      <c r="E50" s="158"/>
      <c r="F50" s="57"/>
      <c r="G50" s="161"/>
      <c r="H50" s="186"/>
      <c r="I50" s="57"/>
      <c r="J50" s="795"/>
      <c r="K50" s="796"/>
    </row>
    <row r="51" spans="1:11" s="56" customFormat="1" ht="13.8" customHeight="1" thickBot="1">
      <c r="A51" s="225"/>
      <c r="B51" s="158"/>
      <c r="C51" s="161"/>
      <c r="D51" s="158"/>
      <c r="E51" s="158"/>
      <c r="F51" s="57"/>
      <c r="G51" s="161"/>
      <c r="H51" s="186"/>
      <c r="I51" s="57"/>
      <c r="J51" s="57"/>
      <c r="K51" s="160"/>
    </row>
    <row r="52" spans="1:11" s="56" customFormat="1" ht="13.8" customHeight="1" thickBot="1">
      <c r="A52" s="226">
        <f>A50+1</f>
        <v>124</v>
      </c>
      <c r="B52" s="523" t="s">
        <v>94</v>
      </c>
      <c r="C52" s="188"/>
      <c r="D52" s="189"/>
      <c r="E52" s="189"/>
      <c r="F52" s="189"/>
      <c r="G52" s="799"/>
      <c r="H52" s="799"/>
      <c r="I52" s="189"/>
      <c r="J52" s="800">
        <f>J18-J20-J32-J39-J45-J48-J50</f>
        <v>0</v>
      </c>
      <c r="K52" s="801"/>
    </row>
    <row r="53" spans="1:11" s="56" customFormat="1" ht="13.8" customHeight="1" thickBot="1">
      <c r="A53" s="227"/>
      <c r="B53" s="158"/>
      <c r="C53" s="158"/>
      <c r="D53" s="158"/>
      <c r="E53" s="158"/>
      <c r="F53" s="158"/>
      <c r="G53" s="182"/>
      <c r="H53" s="182"/>
      <c r="I53" s="57"/>
      <c r="J53" s="322"/>
      <c r="K53" s="323"/>
    </row>
    <row r="54" spans="1:11" s="56" customFormat="1" ht="13.8" customHeight="1" thickBot="1">
      <c r="A54" s="228">
        <f>A52+1</f>
        <v>125</v>
      </c>
      <c r="B54" s="159" t="s">
        <v>470</v>
      </c>
      <c r="C54" s="158"/>
      <c r="D54" s="158"/>
      <c r="E54" s="158"/>
      <c r="F54" s="158"/>
      <c r="G54" s="158"/>
      <c r="H54" s="158"/>
      <c r="I54" s="57"/>
      <c r="J54" s="795">
        <f>J18/4</f>
        <v>0</v>
      </c>
      <c r="K54" s="796"/>
    </row>
    <row r="55" spans="1:11" s="55" customFormat="1" ht="13.8" customHeight="1" thickBot="1">
      <c r="A55" s="229"/>
      <c r="B55" s="190"/>
      <c r="C55" s="190"/>
      <c r="D55" s="190"/>
      <c r="E55" s="190"/>
      <c r="F55" s="190"/>
      <c r="G55" s="190"/>
      <c r="H55" s="190"/>
      <c r="I55" s="191"/>
      <c r="J55" s="191"/>
      <c r="K55" s="192"/>
    </row>
    <row r="56" spans="1:11" ht="16.2" thickTop="1">
      <c r="A56" s="61"/>
      <c r="B56" s="61"/>
      <c r="C56" s="61"/>
      <c r="D56" s="61"/>
      <c r="E56" s="61"/>
      <c r="F56" s="61"/>
      <c r="G56" s="61"/>
      <c r="H56" s="61"/>
    </row>
  </sheetData>
  <mergeCells count="20">
    <mergeCell ref="F22:G22"/>
    <mergeCell ref="A1:K1"/>
    <mergeCell ref="A6:K6"/>
    <mergeCell ref="J8:K8"/>
    <mergeCell ref="J18:K18"/>
    <mergeCell ref="J20:K20"/>
    <mergeCell ref="G52:H52"/>
    <mergeCell ref="J52:K52"/>
    <mergeCell ref="F23:G23"/>
    <mergeCell ref="F24:G24"/>
    <mergeCell ref="F25:H25"/>
    <mergeCell ref="F28:H28"/>
    <mergeCell ref="J30:K30"/>
    <mergeCell ref="J32:K32"/>
    <mergeCell ref="J54:K54"/>
    <mergeCell ref="J36:K36"/>
    <mergeCell ref="J39:K39"/>
    <mergeCell ref="J45:K45"/>
    <mergeCell ref="J48:K48"/>
    <mergeCell ref="J50:K50"/>
  </mergeCells>
  <printOptions horizontalCentered="1"/>
  <pageMargins left="0.31496062992125984" right="0.31496062992125984" top="0.35433070866141736" bottom="0.35433070866141736"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tabColor rgb="FFFF0000"/>
  </sheetPr>
  <dimension ref="A1:AL35"/>
  <sheetViews>
    <sheetView topLeftCell="A21" zoomScale="140" zoomScaleNormal="140" zoomScaleSheetLayoutView="140" zoomScalePageLayoutView="140" workbookViewId="0">
      <selection activeCell="AG9" sqref="AG9"/>
    </sheetView>
  </sheetViews>
  <sheetFormatPr baseColWidth="10" defaultRowHeight="13.8"/>
  <cols>
    <col min="1" max="1" width="3.44140625" style="4" customWidth="1"/>
    <col min="2" max="6" width="2.6640625" style="4" customWidth="1"/>
    <col min="7" max="7" width="11.6640625" style="4" bestFit="1" customWidth="1"/>
    <col min="8" max="33" width="2.6640625" style="4" customWidth="1"/>
    <col min="34" max="37" width="2.109375" style="4" customWidth="1"/>
    <col min="38" max="259" width="10.77734375" style="4"/>
    <col min="260" max="260" width="3.44140625" style="4" customWidth="1"/>
    <col min="261" max="265" width="2.6640625" style="4" customWidth="1"/>
    <col min="266" max="266" width="11.6640625" style="4" bestFit="1" customWidth="1"/>
    <col min="267" max="289" width="2.6640625" style="4" customWidth="1"/>
    <col min="290" max="290" width="3.33203125" style="4" customWidth="1"/>
    <col min="291" max="293" width="2.6640625" style="4" customWidth="1"/>
    <col min="294" max="515" width="10.77734375" style="4"/>
    <col min="516" max="516" width="3.44140625" style="4" customWidth="1"/>
    <col min="517" max="521" width="2.6640625" style="4" customWidth="1"/>
    <col min="522" max="522" width="11.6640625" style="4" bestFit="1" customWidth="1"/>
    <col min="523" max="545" width="2.6640625" style="4" customWidth="1"/>
    <col min="546" max="546" width="3.33203125" style="4" customWidth="1"/>
    <col min="547" max="549" width="2.6640625" style="4" customWidth="1"/>
    <col min="550" max="771" width="10.77734375" style="4"/>
    <col min="772" max="772" width="3.44140625" style="4" customWidth="1"/>
    <col min="773" max="777" width="2.6640625" style="4" customWidth="1"/>
    <col min="778" max="778" width="11.6640625" style="4" bestFit="1" customWidth="1"/>
    <col min="779" max="801" width="2.6640625" style="4" customWidth="1"/>
    <col min="802" max="802" width="3.33203125" style="4" customWidth="1"/>
    <col min="803" max="805" width="2.6640625" style="4" customWidth="1"/>
    <col min="806" max="1027" width="10.77734375" style="4"/>
    <col min="1028" max="1028" width="3.44140625" style="4" customWidth="1"/>
    <col min="1029" max="1033" width="2.6640625" style="4" customWidth="1"/>
    <col min="1034" max="1034" width="11.6640625" style="4" bestFit="1" customWidth="1"/>
    <col min="1035" max="1057" width="2.6640625" style="4" customWidth="1"/>
    <col min="1058" max="1058" width="3.33203125" style="4" customWidth="1"/>
    <col min="1059" max="1061" width="2.6640625" style="4" customWidth="1"/>
    <col min="1062" max="1283" width="10.77734375" style="4"/>
    <col min="1284" max="1284" width="3.44140625" style="4" customWidth="1"/>
    <col min="1285" max="1289" width="2.6640625" style="4" customWidth="1"/>
    <col min="1290" max="1290" width="11.6640625" style="4" bestFit="1" customWidth="1"/>
    <col min="1291" max="1313" width="2.6640625" style="4" customWidth="1"/>
    <col min="1314" max="1314" width="3.33203125" style="4" customWidth="1"/>
    <col min="1315" max="1317" width="2.6640625" style="4" customWidth="1"/>
    <col min="1318" max="1539" width="10.77734375" style="4"/>
    <col min="1540" max="1540" width="3.44140625" style="4" customWidth="1"/>
    <col min="1541" max="1545" width="2.6640625" style="4" customWidth="1"/>
    <col min="1546" max="1546" width="11.6640625" style="4" bestFit="1" customWidth="1"/>
    <col min="1547" max="1569" width="2.6640625" style="4" customWidth="1"/>
    <col min="1570" max="1570" width="3.33203125" style="4" customWidth="1"/>
    <col min="1571" max="1573" width="2.6640625" style="4" customWidth="1"/>
    <col min="1574" max="1795" width="10.77734375" style="4"/>
    <col min="1796" max="1796" width="3.44140625" style="4" customWidth="1"/>
    <col min="1797" max="1801" width="2.6640625" style="4" customWidth="1"/>
    <col min="1802" max="1802" width="11.6640625" style="4" bestFit="1" customWidth="1"/>
    <col min="1803" max="1825" width="2.6640625" style="4" customWidth="1"/>
    <col min="1826" max="1826" width="3.33203125" style="4" customWidth="1"/>
    <col min="1827" max="1829" width="2.6640625" style="4" customWidth="1"/>
    <col min="1830" max="2051" width="10.77734375" style="4"/>
    <col min="2052" max="2052" width="3.44140625" style="4" customWidth="1"/>
    <col min="2053" max="2057" width="2.6640625" style="4" customWidth="1"/>
    <col min="2058" max="2058" width="11.6640625" style="4" bestFit="1" customWidth="1"/>
    <col min="2059" max="2081" width="2.6640625" style="4" customWidth="1"/>
    <col min="2082" max="2082" width="3.33203125" style="4" customWidth="1"/>
    <col min="2083" max="2085" width="2.6640625" style="4" customWidth="1"/>
    <col min="2086" max="2307" width="10.77734375" style="4"/>
    <col min="2308" max="2308" width="3.44140625" style="4" customWidth="1"/>
    <col min="2309" max="2313" width="2.6640625" style="4" customWidth="1"/>
    <col min="2314" max="2314" width="11.6640625" style="4" bestFit="1" customWidth="1"/>
    <col min="2315" max="2337" width="2.6640625" style="4" customWidth="1"/>
    <col min="2338" max="2338" width="3.33203125" style="4" customWidth="1"/>
    <col min="2339" max="2341" width="2.6640625" style="4" customWidth="1"/>
    <col min="2342" max="2563" width="10.77734375" style="4"/>
    <col min="2564" max="2564" width="3.44140625" style="4" customWidth="1"/>
    <col min="2565" max="2569" width="2.6640625" style="4" customWidth="1"/>
    <col min="2570" max="2570" width="11.6640625" style="4" bestFit="1" customWidth="1"/>
    <col min="2571" max="2593" width="2.6640625" style="4" customWidth="1"/>
    <col min="2594" max="2594" width="3.33203125" style="4" customWidth="1"/>
    <col min="2595" max="2597" width="2.6640625" style="4" customWidth="1"/>
    <col min="2598" max="2819" width="10.77734375" style="4"/>
    <col min="2820" max="2820" width="3.44140625" style="4" customWidth="1"/>
    <col min="2821" max="2825" width="2.6640625" style="4" customWidth="1"/>
    <col min="2826" max="2826" width="11.6640625" style="4" bestFit="1" customWidth="1"/>
    <col min="2827" max="2849" width="2.6640625" style="4" customWidth="1"/>
    <col min="2850" max="2850" width="3.33203125" style="4" customWidth="1"/>
    <col min="2851" max="2853" width="2.6640625" style="4" customWidth="1"/>
    <col min="2854" max="3075" width="10.77734375" style="4"/>
    <col min="3076" max="3076" width="3.44140625" style="4" customWidth="1"/>
    <col min="3077" max="3081" width="2.6640625" style="4" customWidth="1"/>
    <col min="3082" max="3082" width="11.6640625" style="4" bestFit="1" customWidth="1"/>
    <col min="3083" max="3105" width="2.6640625" style="4" customWidth="1"/>
    <col min="3106" max="3106" width="3.33203125" style="4" customWidth="1"/>
    <col min="3107" max="3109" width="2.6640625" style="4" customWidth="1"/>
    <col min="3110" max="3331" width="10.77734375" style="4"/>
    <col min="3332" max="3332" width="3.44140625" style="4" customWidth="1"/>
    <col min="3333" max="3337" width="2.6640625" style="4" customWidth="1"/>
    <col min="3338" max="3338" width="11.6640625" style="4" bestFit="1" customWidth="1"/>
    <col min="3339" max="3361" width="2.6640625" style="4" customWidth="1"/>
    <col min="3362" max="3362" width="3.33203125" style="4" customWidth="1"/>
    <col min="3363" max="3365" width="2.6640625" style="4" customWidth="1"/>
    <col min="3366" max="3587" width="10.77734375" style="4"/>
    <col min="3588" max="3588" width="3.44140625" style="4" customWidth="1"/>
    <col min="3589" max="3593" width="2.6640625" style="4" customWidth="1"/>
    <col min="3594" max="3594" width="11.6640625" style="4" bestFit="1" customWidth="1"/>
    <col min="3595" max="3617" width="2.6640625" style="4" customWidth="1"/>
    <col min="3618" max="3618" width="3.33203125" style="4" customWidth="1"/>
    <col min="3619" max="3621" width="2.6640625" style="4" customWidth="1"/>
    <col min="3622" max="3843" width="10.77734375" style="4"/>
    <col min="3844" max="3844" width="3.44140625" style="4" customWidth="1"/>
    <col min="3845" max="3849" width="2.6640625" style="4" customWidth="1"/>
    <col min="3850" max="3850" width="11.6640625" style="4" bestFit="1" customWidth="1"/>
    <col min="3851" max="3873" width="2.6640625" style="4" customWidth="1"/>
    <col min="3874" max="3874" width="3.33203125" style="4" customWidth="1"/>
    <col min="3875" max="3877" width="2.6640625" style="4" customWidth="1"/>
    <col min="3878" max="4099" width="10.77734375" style="4"/>
    <col min="4100" max="4100" width="3.44140625" style="4" customWidth="1"/>
    <col min="4101" max="4105" width="2.6640625" style="4" customWidth="1"/>
    <col min="4106" max="4106" width="11.6640625" style="4" bestFit="1" customWidth="1"/>
    <col min="4107" max="4129" width="2.6640625" style="4" customWidth="1"/>
    <col min="4130" max="4130" width="3.33203125" style="4" customWidth="1"/>
    <col min="4131" max="4133" width="2.6640625" style="4" customWidth="1"/>
    <col min="4134" max="4355" width="10.77734375" style="4"/>
    <col min="4356" max="4356" width="3.44140625" style="4" customWidth="1"/>
    <col min="4357" max="4361" width="2.6640625" style="4" customWidth="1"/>
    <col min="4362" max="4362" width="11.6640625" style="4" bestFit="1" customWidth="1"/>
    <col min="4363" max="4385" width="2.6640625" style="4" customWidth="1"/>
    <col min="4386" max="4386" width="3.33203125" style="4" customWidth="1"/>
    <col min="4387" max="4389" width="2.6640625" style="4" customWidth="1"/>
    <col min="4390" max="4611" width="10.77734375" style="4"/>
    <col min="4612" max="4612" width="3.44140625" style="4" customWidth="1"/>
    <col min="4613" max="4617" width="2.6640625" style="4" customWidth="1"/>
    <col min="4618" max="4618" width="11.6640625" style="4" bestFit="1" customWidth="1"/>
    <col min="4619" max="4641" width="2.6640625" style="4" customWidth="1"/>
    <col min="4642" max="4642" width="3.33203125" style="4" customWidth="1"/>
    <col min="4643" max="4645" width="2.6640625" style="4" customWidth="1"/>
    <col min="4646" max="4867" width="10.77734375" style="4"/>
    <col min="4868" max="4868" width="3.44140625" style="4" customWidth="1"/>
    <col min="4869" max="4873" width="2.6640625" style="4" customWidth="1"/>
    <col min="4874" max="4874" width="11.6640625" style="4" bestFit="1" customWidth="1"/>
    <col min="4875" max="4897" width="2.6640625" style="4" customWidth="1"/>
    <col min="4898" max="4898" width="3.33203125" style="4" customWidth="1"/>
    <col min="4899" max="4901" width="2.6640625" style="4" customWidth="1"/>
    <col min="4902" max="5123" width="10.77734375" style="4"/>
    <col min="5124" max="5124" width="3.44140625" style="4" customWidth="1"/>
    <col min="5125" max="5129" width="2.6640625" style="4" customWidth="1"/>
    <col min="5130" max="5130" width="11.6640625" style="4" bestFit="1" customWidth="1"/>
    <col min="5131" max="5153" width="2.6640625" style="4" customWidth="1"/>
    <col min="5154" max="5154" width="3.33203125" style="4" customWidth="1"/>
    <col min="5155" max="5157" width="2.6640625" style="4" customWidth="1"/>
    <col min="5158" max="5379" width="10.77734375" style="4"/>
    <col min="5380" max="5380" width="3.44140625" style="4" customWidth="1"/>
    <col min="5381" max="5385" width="2.6640625" style="4" customWidth="1"/>
    <col min="5386" max="5386" width="11.6640625" style="4" bestFit="1" customWidth="1"/>
    <col min="5387" max="5409" width="2.6640625" style="4" customWidth="1"/>
    <col min="5410" max="5410" width="3.33203125" style="4" customWidth="1"/>
    <col min="5411" max="5413" width="2.6640625" style="4" customWidth="1"/>
    <col min="5414" max="5635" width="10.77734375" style="4"/>
    <col min="5636" max="5636" width="3.44140625" style="4" customWidth="1"/>
    <col min="5637" max="5641" width="2.6640625" style="4" customWidth="1"/>
    <col min="5642" max="5642" width="11.6640625" style="4" bestFit="1" customWidth="1"/>
    <col min="5643" max="5665" width="2.6640625" style="4" customWidth="1"/>
    <col min="5666" max="5666" width="3.33203125" style="4" customWidth="1"/>
    <col min="5667" max="5669" width="2.6640625" style="4" customWidth="1"/>
    <col min="5670" max="5891" width="10.77734375" style="4"/>
    <col min="5892" max="5892" width="3.44140625" style="4" customWidth="1"/>
    <col min="5893" max="5897" width="2.6640625" style="4" customWidth="1"/>
    <col min="5898" max="5898" width="11.6640625" style="4" bestFit="1" customWidth="1"/>
    <col min="5899" max="5921" width="2.6640625" style="4" customWidth="1"/>
    <col min="5922" max="5922" width="3.33203125" style="4" customWidth="1"/>
    <col min="5923" max="5925" width="2.6640625" style="4" customWidth="1"/>
    <col min="5926" max="6147" width="10.77734375" style="4"/>
    <col min="6148" max="6148" width="3.44140625" style="4" customWidth="1"/>
    <col min="6149" max="6153" width="2.6640625" style="4" customWidth="1"/>
    <col min="6154" max="6154" width="11.6640625" style="4" bestFit="1" customWidth="1"/>
    <col min="6155" max="6177" width="2.6640625" style="4" customWidth="1"/>
    <col min="6178" max="6178" width="3.33203125" style="4" customWidth="1"/>
    <col min="6179" max="6181" width="2.6640625" style="4" customWidth="1"/>
    <col min="6182" max="6403" width="10.77734375" style="4"/>
    <col min="6404" max="6404" width="3.44140625" style="4" customWidth="1"/>
    <col min="6405" max="6409" width="2.6640625" style="4" customWidth="1"/>
    <col min="6410" max="6410" width="11.6640625" style="4" bestFit="1" customWidth="1"/>
    <col min="6411" max="6433" width="2.6640625" style="4" customWidth="1"/>
    <col min="6434" max="6434" width="3.33203125" style="4" customWidth="1"/>
    <col min="6435" max="6437" width="2.6640625" style="4" customWidth="1"/>
    <col min="6438" max="6659" width="10.77734375" style="4"/>
    <col min="6660" max="6660" width="3.44140625" style="4" customWidth="1"/>
    <col min="6661" max="6665" width="2.6640625" style="4" customWidth="1"/>
    <col min="6666" max="6666" width="11.6640625" style="4" bestFit="1" customWidth="1"/>
    <col min="6667" max="6689" width="2.6640625" style="4" customWidth="1"/>
    <col min="6690" max="6690" width="3.33203125" style="4" customWidth="1"/>
    <col min="6691" max="6693" width="2.6640625" style="4" customWidth="1"/>
    <col min="6694" max="6915" width="10.77734375" style="4"/>
    <col min="6916" max="6916" width="3.44140625" style="4" customWidth="1"/>
    <col min="6917" max="6921" width="2.6640625" style="4" customWidth="1"/>
    <col min="6922" max="6922" width="11.6640625" style="4" bestFit="1" customWidth="1"/>
    <col min="6923" max="6945" width="2.6640625" style="4" customWidth="1"/>
    <col min="6946" max="6946" width="3.33203125" style="4" customWidth="1"/>
    <col min="6947" max="6949" width="2.6640625" style="4" customWidth="1"/>
    <col min="6950" max="7171" width="10.77734375" style="4"/>
    <col min="7172" max="7172" width="3.44140625" style="4" customWidth="1"/>
    <col min="7173" max="7177" width="2.6640625" style="4" customWidth="1"/>
    <col min="7178" max="7178" width="11.6640625" style="4" bestFit="1" customWidth="1"/>
    <col min="7179" max="7201" width="2.6640625" style="4" customWidth="1"/>
    <col min="7202" max="7202" width="3.33203125" style="4" customWidth="1"/>
    <col min="7203" max="7205" width="2.6640625" style="4" customWidth="1"/>
    <col min="7206" max="7427" width="10.77734375" style="4"/>
    <col min="7428" max="7428" width="3.44140625" style="4" customWidth="1"/>
    <col min="7429" max="7433" width="2.6640625" style="4" customWidth="1"/>
    <col min="7434" max="7434" width="11.6640625" style="4" bestFit="1" customWidth="1"/>
    <col min="7435" max="7457" width="2.6640625" style="4" customWidth="1"/>
    <col min="7458" max="7458" width="3.33203125" style="4" customWidth="1"/>
    <col min="7459" max="7461" width="2.6640625" style="4" customWidth="1"/>
    <col min="7462" max="7683" width="10.77734375" style="4"/>
    <col min="7684" max="7684" width="3.44140625" style="4" customWidth="1"/>
    <col min="7685" max="7689" width="2.6640625" style="4" customWidth="1"/>
    <col min="7690" max="7690" width="11.6640625" style="4" bestFit="1" customWidth="1"/>
    <col min="7691" max="7713" width="2.6640625" style="4" customWidth="1"/>
    <col min="7714" max="7714" width="3.33203125" style="4" customWidth="1"/>
    <col min="7715" max="7717" width="2.6640625" style="4" customWidth="1"/>
    <col min="7718" max="7939" width="10.77734375" style="4"/>
    <col min="7940" max="7940" width="3.44140625" style="4" customWidth="1"/>
    <col min="7941" max="7945" width="2.6640625" style="4" customWidth="1"/>
    <col min="7946" max="7946" width="11.6640625" style="4" bestFit="1" customWidth="1"/>
    <col min="7947" max="7969" width="2.6640625" style="4" customWidth="1"/>
    <col min="7970" max="7970" width="3.33203125" style="4" customWidth="1"/>
    <col min="7971" max="7973" width="2.6640625" style="4" customWidth="1"/>
    <col min="7974" max="8195" width="10.77734375" style="4"/>
    <col min="8196" max="8196" width="3.44140625" style="4" customWidth="1"/>
    <col min="8197" max="8201" width="2.6640625" style="4" customWidth="1"/>
    <col min="8202" max="8202" width="11.6640625" style="4" bestFit="1" customWidth="1"/>
    <col min="8203" max="8225" width="2.6640625" style="4" customWidth="1"/>
    <col min="8226" max="8226" width="3.33203125" style="4" customWidth="1"/>
    <col min="8227" max="8229" width="2.6640625" style="4" customWidth="1"/>
    <col min="8230" max="8451" width="10.77734375" style="4"/>
    <col min="8452" max="8452" width="3.44140625" style="4" customWidth="1"/>
    <col min="8453" max="8457" width="2.6640625" style="4" customWidth="1"/>
    <col min="8458" max="8458" width="11.6640625" style="4" bestFit="1" customWidth="1"/>
    <col min="8459" max="8481" width="2.6640625" style="4" customWidth="1"/>
    <col min="8482" max="8482" width="3.33203125" style="4" customWidth="1"/>
    <col min="8483" max="8485" width="2.6640625" style="4" customWidth="1"/>
    <col min="8486" max="8707" width="10.77734375" style="4"/>
    <col min="8708" max="8708" width="3.44140625" style="4" customWidth="1"/>
    <col min="8709" max="8713" width="2.6640625" style="4" customWidth="1"/>
    <col min="8714" max="8714" width="11.6640625" style="4" bestFit="1" customWidth="1"/>
    <col min="8715" max="8737" width="2.6640625" style="4" customWidth="1"/>
    <col min="8738" max="8738" width="3.33203125" style="4" customWidth="1"/>
    <col min="8739" max="8741" width="2.6640625" style="4" customWidth="1"/>
    <col min="8742" max="8963" width="10.77734375" style="4"/>
    <col min="8964" max="8964" width="3.44140625" style="4" customWidth="1"/>
    <col min="8965" max="8969" width="2.6640625" style="4" customWidth="1"/>
    <col min="8970" max="8970" width="11.6640625" style="4" bestFit="1" customWidth="1"/>
    <col min="8971" max="8993" width="2.6640625" style="4" customWidth="1"/>
    <col min="8994" max="8994" width="3.33203125" style="4" customWidth="1"/>
    <col min="8995" max="8997" width="2.6640625" style="4" customWidth="1"/>
    <col min="8998" max="9219" width="10.77734375" style="4"/>
    <col min="9220" max="9220" width="3.44140625" style="4" customWidth="1"/>
    <col min="9221" max="9225" width="2.6640625" style="4" customWidth="1"/>
    <col min="9226" max="9226" width="11.6640625" style="4" bestFit="1" customWidth="1"/>
    <col min="9227" max="9249" width="2.6640625" style="4" customWidth="1"/>
    <col min="9250" max="9250" width="3.33203125" style="4" customWidth="1"/>
    <col min="9251" max="9253" width="2.6640625" style="4" customWidth="1"/>
    <col min="9254" max="9475" width="10.77734375" style="4"/>
    <col min="9476" max="9476" width="3.44140625" style="4" customWidth="1"/>
    <col min="9477" max="9481" width="2.6640625" style="4" customWidth="1"/>
    <col min="9482" max="9482" width="11.6640625" style="4" bestFit="1" customWidth="1"/>
    <col min="9483" max="9505" width="2.6640625" style="4" customWidth="1"/>
    <col min="9506" max="9506" width="3.33203125" style="4" customWidth="1"/>
    <col min="9507" max="9509" width="2.6640625" style="4" customWidth="1"/>
    <col min="9510" max="9731" width="10.77734375" style="4"/>
    <col min="9732" max="9732" width="3.44140625" style="4" customWidth="1"/>
    <col min="9733" max="9737" width="2.6640625" style="4" customWidth="1"/>
    <col min="9738" max="9738" width="11.6640625" style="4" bestFit="1" customWidth="1"/>
    <col min="9739" max="9761" width="2.6640625" style="4" customWidth="1"/>
    <col min="9762" max="9762" width="3.33203125" style="4" customWidth="1"/>
    <col min="9763" max="9765" width="2.6640625" style="4" customWidth="1"/>
    <col min="9766" max="9987" width="10.77734375" style="4"/>
    <col min="9988" max="9988" width="3.44140625" style="4" customWidth="1"/>
    <col min="9989" max="9993" width="2.6640625" style="4" customWidth="1"/>
    <col min="9994" max="9994" width="11.6640625" style="4" bestFit="1" customWidth="1"/>
    <col min="9995" max="10017" width="2.6640625" style="4" customWidth="1"/>
    <col min="10018" max="10018" width="3.33203125" style="4" customWidth="1"/>
    <col min="10019" max="10021" width="2.6640625" style="4" customWidth="1"/>
    <col min="10022" max="10243" width="10.77734375" style="4"/>
    <col min="10244" max="10244" width="3.44140625" style="4" customWidth="1"/>
    <col min="10245" max="10249" width="2.6640625" style="4" customWidth="1"/>
    <col min="10250" max="10250" width="11.6640625" style="4" bestFit="1" customWidth="1"/>
    <col min="10251" max="10273" width="2.6640625" style="4" customWidth="1"/>
    <col min="10274" max="10274" width="3.33203125" style="4" customWidth="1"/>
    <col min="10275" max="10277" width="2.6640625" style="4" customWidth="1"/>
    <col min="10278" max="10499" width="10.77734375" style="4"/>
    <col min="10500" max="10500" width="3.44140625" style="4" customWidth="1"/>
    <col min="10501" max="10505" width="2.6640625" style="4" customWidth="1"/>
    <col min="10506" max="10506" width="11.6640625" style="4" bestFit="1" customWidth="1"/>
    <col min="10507" max="10529" width="2.6640625" style="4" customWidth="1"/>
    <col min="10530" max="10530" width="3.33203125" style="4" customWidth="1"/>
    <col min="10531" max="10533" width="2.6640625" style="4" customWidth="1"/>
    <col min="10534" max="10755" width="10.77734375" style="4"/>
    <col min="10756" max="10756" width="3.44140625" style="4" customWidth="1"/>
    <col min="10757" max="10761" width="2.6640625" style="4" customWidth="1"/>
    <col min="10762" max="10762" width="11.6640625" style="4" bestFit="1" customWidth="1"/>
    <col min="10763" max="10785" width="2.6640625" style="4" customWidth="1"/>
    <col min="10786" max="10786" width="3.33203125" style="4" customWidth="1"/>
    <col min="10787" max="10789" width="2.6640625" style="4" customWidth="1"/>
    <col min="10790" max="11011" width="10.77734375" style="4"/>
    <col min="11012" max="11012" width="3.44140625" style="4" customWidth="1"/>
    <col min="11013" max="11017" width="2.6640625" style="4" customWidth="1"/>
    <col min="11018" max="11018" width="11.6640625" style="4" bestFit="1" customWidth="1"/>
    <col min="11019" max="11041" width="2.6640625" style="4" customWidth="1"/>
    <col min="11042" max="11042" width="3.33203125" style="4" customWidth="1"/>
    <col min="11043" max="11045" width="2.6640625" style="4" customWidth="1"/>
    <col min="11046" max="11267" width="10.77734375" style="4"/>
    <col min="11268" max="11268" width="3.44140625" style="4" customWidth="1"/>
    <col min="11269" max="11273" width="2.6640625" style="4" customWidth="1"/>
    <col min="11274" max="11274" width="11.6640625" style="4" bestFit="1" customWidth="1"/>
    <col min="11275" max="11297" width="2.6640625" style="4" customWidth="1"/>
    <col min="11298" max="11298" width="3.33203125" style="4" customWidth="1"/>
    <col min="11299" max="11301" width="2.6640625" style="4" customWidth="1"/>
    <col min="11302" max="11523" width="10.77734375" style="4"/>
    <col min="11524" max="11524" width="3.44140625" style="4" customWidth="1"/>
    <col min="11525" max="11529" width="2.6640625" style="4" customWidth="1"/>
    <col min="11530" max="11530" width="11.6640625" style="4" bestFit="1" customWidth="1"/>
    <col min="11531" max="11553" width="2.6640625" style="4" customWidth="1"/>
    <col min="11554" max="11554" width="3.33203125" style="4" customWidth="1"/>
    <col min="11555" max="11557" width="2.6640625" style="4" customWidth="1"/>
    <col min="11558" max="11779" width="10.77734375" style="4"/>
    <col min="11780" max="11780" width="3.44140625" style="4" customWidth="1"/>
    <col min="11781" max="11785" width="2.6640625" style="4" customWidth="1"/>
    <col min="11786" max="11786" width="11.6640625" style="4" bestFit="1" customWidth="1"/>
    <col min="11787" max="11809" width="2.6640625" style="4" customWidth="1"/>
    <col min="11810" max="11810" width="3.33203125" style="4" customWidth="1"/>
    <col min="11811" max="11813" width="2.6640625" style="4" customWidth="1"/>
    <col min="11814" max="12035" width="10.77734375" style="4"/>
    <col min="12036" max="12036" width="3.44140625" style="4" customWidth="1"/>
    <col min="12037" max="12041" width="2.6640625" style="4" customWidth="1"/>
    <col min="12042" max="12042" width="11.6640625" style="4" bestFit="1" customWidth="1"/>
    <col min="12043" max="12065" width="2.6640625" style="4" customWidth="1"/>
    <col min="12066" max="12066" width="3.33203125" style="4" customWidth="1"/>
    <col min="12067" max="12069" width="2.6640625" style="4" customWidth="1"/>
    <col min="12070" max="12291" width="10.77734375" style="4"/>
    <col min="12292" max="12292" width="3.44140625" style="4" customWidth="1"/>
    <col min="12293" max="12297" width="2.6640625" style="4" customWidth="1"/>
    <col min="12298" max="12298" width="11.6640625" style="4" bestFit="1" customWidth="1"/>
    <col min="12299" max="12321" width="2.6640625" style="4" customWidth="1"/>
    <col min="12322" max="12322" width="3.33203125" style="4" customWidth="1"/>
    <col min="12323" max="12325" width="2.6640625" style="4" customWidth="1"/>
    <col min="12326" max="12547" width="10.77734375" style="4"/>
    <col min="12548" max="12548" width="3.44140625" style="4" customWidth="1"/>
    <col min="12549" max="12553" width="2.6640625" style="4" customWidth="1"/>
    <col min="12554" max="12554" width="11.6640625" style="4" bestFit="1" customWidth="1"/>
    <col min="12555" max="12577" width="2.6640625" style="4" customWidth="1"/>
    <col min="12578" max="12578" width="3.33203125" style="4" customWidth="1"/>
    <col min="12579" max="12581" width="2.6640625" style="4" customWidth="1"/>
    <col min="12582" max="12803" width="10.77734375" style="4"/>
    <col min="12804" max="12804" width="3.44140625" style="4" customWidth="1"/>
    <col min="12805" max="12809" width="2.6640625" style="4" customWidth="1"/>
    <col min="12810" max="12810" width="11.6640625" style="4" bestFit="1" customWidth="1"/>
    <col min="12811" max="12833" width="2.6640625" style="4" customWidth="1"/>
    <col min="12834" max="12834" width="3.33203125" style="4" customWidth="1"/>
    <col min="12835" max="12837" width="2.6640625" style="4" customWidth="1"/>
    <col min="12838" max="13059" width="10.77734375" style="4"/>
    <col min="13060" max="13060" width="3.44140625" style="4" customWidth="1"/>
    <col min="13061" max="13065" width="2.6640625" style="4" customWidth="1"/>
    <col min="13066" max="13066" width="11.6640625" style="4" bestFit="1" customWidth="1"/>
    <col min="13067" max="13089" width="2.6640625" style="4" customWidth="1"/>
    <col min="13090" max="13090" width="3.33203125" style="4" customWidth="1"/>
    <col min="13091" max="13093" width="2.6640625" style="4" customWidth="1"/>
    <col min="13094" max="13315" width="10.77734375" style="4"/>
    <col min="13316" max="13316" width="3.44140625" style="4" customWidth="1"/>
    <col min="13317" max="13321" width="2.6640625" style="4" customWidth="1"/>
    <col min="13322" max="13322" width="11.6640625" style="4" bestFit="1" customWidth="1"/>
    <col min="13323" max="13345" width="2.6640625" style="4" customWidth="1"/>
    <col min="13346" max="13346" width="3.33203125" style="4" customWidth="1"/>
    <col min="13347" max="13349" width="2.6640625" style="4" customWidth="1"/>
    <col min="13350" max="13571" width="10.77734375" style="4"/>
    <col min="13572" max="13572" width="3.44140625" style="4" customWidth="1"/>
    <col min="13573" max="13577" width="2.6640625" style="4" customWidth="1"/>
    <col min="13578" max="13578" width="11.6640625" style="4" bestFit="1" customWidth="1"/>
    <col min="13579" max="13601" width="2.6640625" style="4" customWidth="1"/>
    <col min="13602" max="13602" width="3.33203125" style="4" customWidth="1"/>
    <col min="13603" max="13605" width="2.6640625" style="4" customWidth="1"/>
    <col min="13606" max="13827" width="10.77734375" style="4"/>
    <col min="13828" max="13828" width="3.44140625" style="4" customWidth="1"/>
    <col min="13829" max="13833" width="2.6640625" style="4" customWidth="1"/>
    <col min="13834" max="13834" width="11.6640625" style="4" bestFit="1" customWidth="1"/>
    <col min="13835" max="13857" width="2.6640625" style="4" customWidth="1"/>
    <col min="13858" max="13858" width="3.33203125" style="4" customWidth="1"/>
    <col min="13859" max="13861" width="2.6640625" style="4" customWidth="1"/>
    <col min="13862" max="14083" width="10.77734375" style="4"/>
    <col min="14084" max="14084" width="3.44140625" style="4" customWidth="1"/>
    <col min="14085" max="14089" width="2.6640625" style="4" customWidth="1"/>
    <col min="14090" max="14090" width="11.6640625" style="4" bestFit="1" customWidth="1"/>
    <col min="14091" max="14113" width="2.6640625" style="4" customWidth="1"/>
    <col min="14114" max="14114" width="3.33203125" style="4" customWidth="1"/>
    <col min="14115" max="14117" width="2.6640625" style="4" customWidth="1"/>
    <col min="14118" max="14339" width="10.77734375" style="4"/>
    <col min="14340" max="14340" width="3.44140625" style="4" customWidth="1"/>
    <col min="14341" max="14345" width="2.6640625" style="4" customWidth="1"/>
    <col min="14346" max="14346" width="11.6640625" style="4" bestFit="1" customWidth="1"/>
    <col min="14347" max="14369" width="2.6640625" style="4" customWidth="1"/>
    <col min="14370" max="14370" width="3.33203125" style="4" customWidth="1"/>
    <col min="14371" max="14373" width="2.6640625" style="4" customWidth="1"/>
    <col min="14374" max="14595" width="10.77734375" style="4"/>
    <col min="14596" max="14596" width="3.44140625" style="4" customWidth="1"/>
    <col min="14597" max="14601" width="2.6640625" style="4" customWidth="1"/>
    <col min="14602" max="14602" width="11.6640625" style="4" bestFit="1" customWidth="1"/>
    <col min="14603" max="14625" width="2.6640625" style="4" customWidth="1"/>
    <col min="14626" max="14626" width="3.33203125" style="4" customWidth="1"/>
    <col min="14627" max="14629" width="2.6640625" style="4" customWidth="1"/>
    <col min="14630" max="14851" width="10.77734375" style="4"/>
    <col min="14852" max="14852" width="3.44140625" style="4" customWidth="1"/>
    <col min="14853" max="14857" width="2.6640625" style="4" customWidth="1"/>
    <col min="14858" max="14858" width="11.6640625" style="4" bestFit="1" customWidth="1"/>
    <col min="14859" max="14881" width="2.6640625" style="4" customWidth="1"/>
    <col min="14882" max="14882" width="3.33203125" style="4" customWidth="1"/>
    <col min="14883" max="14885" width="2.6640625" style="4" customWidth="1"/>
    <col min="14886" max="15107" width="10.77734375" style="4"/>
    <col min="15108" max="15108" width="3.44140625" style="4" customWidth="1"/>
    <col min="15109" max="15113" width="2.6640625" style="4" customWidth="1"/>
    <col min="15114" max="15114" width="11.6640625" style="4" bestFit="1" customWidth="1"/>
    <col min="15115" max="15137" width="2.6640625" style="4" customWidth="1"/>
    <col min="15138" max="15138" width="3.33203125" style="4" customWidth="1"/>
    <col min="15139" max="15141" width="2.6640625" style="4" customWidth="1"/>
    <col min="15142" max="15363" width="10.77734375" style="4"/>
    <col min="15364" max="15364" width="3.44140625" style="4" customWidth="1"/>
    <col min="15365" max="15369" width="2.6640625" style="4" customWidth="1"/>
    <col min="15370" max="15370" width="11.6640625" style="4" bestFit="1" customWidth="1"/>
    <col min="15371" max="15393" width="2.6640625" style="4" customWidth="1"/>
    <col min="15394" max="15394" width="3.33203125" style="4" customWidth="1"/>
    <col min="15395" max="15397" width="2.6640625" style="4" customWidth="1"/>
    <col min="15398" max="15619" width="10.77734375" style="4"/>
    <col min="15620" max="15620" width="3.44140625" style="4" customWidth="1"/>
    <col min="15621" max="15625" width="2.6640625" style="4" customWidth="1"/>
    <col min="15626" max="15626" width="11.6640625" style="4" bestFit="1" customWidth="1"/>
    <col min="15627" max="15649" width="2.6640625" style="4" customWidth="1"/>
    <col min="15650" max="15650" width="3.33203125" style="4" customWidth="1"/>
    <col min="15651" max="15653" width="2.6640625" style="4" customWidth="1"/>
    <col min="15654" max="15875" width="10.77734375" style="4"/>
    <col min="15876" max="15876" width="3.44140625" style="4" customWidth="1"/>
    <col min="15877" max="15881" width="2.6640625" style="4" customWidth="1"/>
    <col min="15882" max="15882" width="11.6640625" style="4" bestFit="1" customWidth="1"/>
    <col min="15883" max="15905" width="2.6640625" style="4" customWidth="1"/>
    <col min="15906" max="15906" width="3.33203125" style="4" customWidth="1"/>
    <col min="15907" max="15909" width="2.6640625" style="4" customWidth="1"/>
    <col min="15910" max="16131" width="10.77734375" style="4"/>
    <col min="16132" max="16132" width="3.44140625" style="4" customWidth="1"/>
    <col min="16133" max="16137" width="2.6640625" style="4" customWidth="1"/>
    <col min="16138" max="16138" width="11.6640625" style="4" bestFit="1" customWidth="1"/>
    <col min="16139" max="16161" width="2.6640625" style="4" customWidth="1"/>
    <col min="16162" max="16162" width="3.33203125" style="4" customWidth="1"/>
    <col min="16163" max="16165" width="2.6640625" style="4" customWidth="1"/>
    <col min="16166" max="16384" width="10.77734375" style="4"/>
  </cols>
  <sheetData>
    <row r="1" spans="1:38" ht="20.25" customHeight="1" thickBot="1">
      <c r="A1" s="805" t="s">
        <v>224</v>
      </c>
      <c r="B1" s="805"/>
      <c r="C1" s="805"/>
      <c r="D1" s="805"/>
      <c r="E1" s="805"/>
      <c r="F1" s="805"/>
      <c r="G1" s="805"/>
      <c r="H1" s="805"/>
      <c r="I1" s="805"/>
      <c r="J1" s="805"/>
      <c r="K1" s="805"/>
      <c r="L1" s="805"/>
      <c r="M1" s="805"/>
      <c r="N1" s="805"/>
      <c r="O1" s="805"/>
      <c r="P1" s="805"/>
      <c r="Q1" s="805"/>
      <c r="R1" s="805"/>
      <c r="S1" s="805"/>
      <c r="T1" s="805"/>
      <c r="U1" s="805"/>
      <c r="V1" s="805"/>
      <c r="W1" s="805"/>
      <c r="X1" s="805"/>
      <c r="Y1" s="805"/>
      <c r="Z1" s="805"/>
      <c r="AA1" s="805"/>
      <c r="AB1" s="805"/>
      <c r="AC1" s="805"/>
      <c r="AD1" s="805"/>
      <c r="AE1" s="805"/>
      <c r="AF1" s="805"/>
      <c r="AG1" s="805"/>
      <c r="AH1" s="805"/>
      <c r="AI1" s="805"/>
      <c r="AJ1" s="805"/>
      <c r="AK1" s="805"/>
    </row>
    <row r="2" spans="1:38" ht="21" customHeight="1" thickBot="1">
      <c r="A2" s="806" t="s">
        <v>225</v>
      </c>
      <c r="B2" s="806"/>
      <c r="C2" s="806"/>
      <c r="D2" s="806"/>
      <c r="E2" s="806"/>
      <c r="F2" s="806"/>
      <c r="G2" s="806"/>
      <c r="H2" s="806"/>
      <c r="I2" s="806"/>
      <c r="J2" s="806"/>
      <c r="K2" s="806"/>
      <c r="L2" s="806"/>
      <c r="M2" s="806"/>
      <c r="N2" s="806"/>
      <c r="O2" s="806"/>
      <c r="P2" s="806"/>
      <c r="Q2" s="806"/>
      <c r="R2" s="806"/>
      <c r="S2" s="806"/>
      <c r="T2" s="806"/>
      <c r="U2" s="806"/>
      <c r="V2" s="806"/>
      <c r="W2" s="806"/>
      <c r="X2" s="806"/>
      <c r="Y2" s="806"/>
      <c r="Z2" s="806"/>
      <c r="AA2" s="806"/>
      <c r="AB2" s="806"/>
      <c r="AC2" s="806"/>
      <c r="AD2" s="806"/>
      <c r="AE2" s="806"/>
      <c r="AF2" s="806"/>
      <c r="AG2" s="806"/>
      <c r="AH2" s="806"/>
      <c r="AI2" s="806"/>
      <c r="AJ2" s="806"/>
      <c r="AK2" s="806"/>
      <c r="AL2" s="236"/>
    </row>
    <row r="3" spans="1:38" ht="6" customHeight="1" thickBot="1">
      <c r="A3" s="807"/>
      <c r="B3" s="807"/>
      <c r="C3" s="807"/>
      <c r="D3" s="807"/>
      <c r="E3" s="807"/>
      <c r="F3" s="807"/>
      <c r="G3" s="807"/>
      <c r="H3" s="807"/>
      <c r="I3" s="807"/>
      <c r="J3" s="807"/>
      <c r="K3" s="807"/>
      <c r="L3" s="807"/>
      <c r="M3" s="807"/>
      <c r="N3" s="807"/>
      <c r="O3" s="807"/>
      <c r="P3" s="807"/>
      <c r="Q3" s="807"/>
      <c r="R3" s="807"/>
      <c r="S3" s="807"/>
      <c r="T3" s="807"/>
      <c r="U3" s="807"/>
      <c r="V3" s="807"/>
      <c r="W3" s="807"/>
      <c r="X3" s="807"/>
      <c r="Y3" s="807"/>
      <c r="Z3" s="807"/>
      <c r="AA3" s="807"/>
      <c r="AB3" s="807"/>
      <c r="AC3" s="807"/>
      <c r="AD3" s="807"/>
      <c r="AE3" s="807"/>
      <c r="AF3" s="807"/>
      <c r="AG3" s="807"/>
      <c r="AH3" s="807"/>
      <c r="AI3" s="807"/>
      <c r="AJ3" s="807"/>
      <c r="AK3" s="807"/>
      <c r="AL3" s="237"/>
    </row>
    <row r="4" spans="1:38">
      <c r="A4" s="493" t="s">
        <v>379</v>
      </c>
      <c r="B4" s="494"/>
      <c r="C4" s="494"/>
      <c r="D4" s="494"/>
      <c r="E4" s="494"/>
      <c r="F4" s="494"/>
      <c r="G4" s="494"/>
      <c r="H4" s="494"/>
      <c r="I4" s="494"/>
      <c r="J4" s="495"/>
      <c r="K4" s="495"/>
      <c r="L4" s="495"/>
      <c r="M4" s="495"/>
      <c r="N4" s="495"/>
      <c r="O4" s="495"/>
      <c r="P4" s="495"/>
      <c r="Q4" s="495"/>
      <c r="R4" s="495"/>
      <c r="S4" s="495"/>
      <c r="T4" s="495"/>
      <c r="U4" s="495"/>
      <c r="V4" s="495"/>
      <c r="W4" s="495"/>
      <c r="X4" s="495"/>
      <c r="Y4" s="495"/>
      <c r="Z4" s="495"/>
      <c r="AA4" s="495"/>
      <c r="AB4" s="495"/>
      <c r="AC4" s="495"/>
      <c r="AD4" s="495"/>
      <c r="AE4" s="495"/>
      <c r="AF4" s="495"/>
      <c r="AG4" s="495"/>
      <c r="AH4" s="495"/>
      <c r="AI4" s="495"/>
      <c r="AJ4" s="495"/>
      <c r="AK4" s="496"/>
      <c r="AL4" s="409"/>
    </row>
    <row r="5" spans="1:38">
      <c r="A5" s="497" t="s">
        <v>226</v>
      </c>
      <c r="B5" s="418"/>
      <c r="C5" s="418"/>
      <c r="D5" s="418"/>
      <c r="E5" s="418"/>
      <c r="F5" s="418"/>
      <c r="G5" s="418"/>
      <c r="H5" s="418"/>
      <c r="I5" s="418"/>
      <c r="J5" s="409"/>
      <c r="K5" s="409"/>
      <c r="L5" s="409"/>
      <c r="M5" s="409"/>
      <c r="N5" s="409"/>
      <c r="O5" s="409"/>
      <c r="P5" s="409"/>
      <c r="Q5" s="409"/>
      <c r="R5" s="409"/>
      <c r="S5" s="409"/>
      <c r="T5" s="409"/>
      <c r="U5" s="409"/>
      <c r="V5" s="409"/>
      <c r="W5" s="409"/>
      <c r="X5" s="409"/>
      <c r="Y5" s="409"/>
      <c r="Z5" s="409"/>
      <c r="AA5" s="409"/>
      <c r="AB5" s="409"/>
      <c r="AC5" s="409"/>
      <c r="AD5" s="409"/>
      <c r="AE5" s="409"/>
      <c r="AF5" s="409"/>
      <c r="AG5" s="409"/>
      <c r="AH5" s="409"/>
      <c r="AI5" s="409"/>
      <c r="AJ5" s="409"/>
      <c r="AK5" s="498"/>
      <c r="AL5" s="409"/>
    </row>
    <row r="6" spans="1:38">
      <c r="A6" s="497" t="s">
        <v>227</v>
      </c>
      <c r="B6" s="418"/>
      <c r="C6" s="418"/>
      <c r="D6" s="418"/>
      <c r="E6" s="418"/>
      <c r="F6" s="418"/>
      <c r="G6" s="418"/>
      <c r="H6" s="418"/>
      <c r="I6" s="418"/>
      <c r="J6" s="409"/>
      <c r="K6" s="409"/>
      <c r="L6" s="409"/>
      <c r="M6" s="409"/>
      <c r="N6" s="409"/>
      <c r="O6" s="409"/>
      <c r="P6" s="409"/>
      <c r="Q6" s="409"/>
      <c r="R6" s="409"/>
      <c r="S6" s="409"/>
      <c r="T6" s="409"/>
      <c r="U6" s="409"/>
      <c r="V6" s="409"/>
      <c r="W6" s="409"/>
      <c r="X6" s="409"/>
      <c r="Y6" s="409"/>
      <c r="Z6" s="409"/>
      <c r="AA6" s="409"/>
      <c r="AB6" s="409"/>
      <c r="AC6" s="409"/>
      <c r="AD6" s="409"/>
      <c r="AE6" s="409"/>
      <c r="AF6" s="409"/>
      <c r="AG6" s="409"/>
      <c r="AH6" s="409"/>
      <c r="AI6" s="409"/>
      <c r="AJ6" s="409"/>
      <c r="AK6" s="498"/>
      <c r="AL6" s="409"/>
    </row>
    <row r="7" spans="1:38">
      <c r="A7" s="497" t="s">
        <v>228</v>
      </c>
      <c r="B7" s="418"/>
      <c r="C7" s="418"/>
      <c r="D7" s="418"/>
      <c r="E7" s="418"/>
      <c r="F7" s="418"/>
      <c r="G7" s="418"/>
      <c r="H7" s="418"/>
      <c r="I7" s="418"/>
      <c r="J7" s="409"/>
      <c r="K7" s="409"/>
      <c r="L7" s="409"/>
      <c r="M7" s="409"/>
      <c r="N7" s="409"/>
      <c r="O7" s="409"/>
      <c r="P7" s="409"/>
      <c r="Q7" s="409"/>
      <c r="R7" s="409"/>
      <c r="S7" s="409"/>
      <c r="T7" s="409"/>
      <c r="U7" s="409"/>
      <c r="V7" s="409"/>
      <c r="W7" s="409"/>
      <c r="X7" s="409"/>
      <c r="Y7" s="409"/>
      <c r="Z7" s="409"/>
      <c r="AA7" s="409"/>
      <c r="AB7" s="409"/>
      <c r="AC7" s="409"/>
      <c r="AD7" s="409"/>
      <c r="AE7" s="409"/>
      <c r="AF7" s="409"/>
      <c r="AG7" s="409"/>
      <c r="AH7" s="409"/>
      <c r="AI7" s="409"/>
      <c r="AJ7" s="409"/>
      <c r="AK7" s="498"/>
      <c r="AL7" s="409"/>
    </row>
    <row r="8" spans="1:38">
      <c r="A8" s="497" t="s">
        <v>473</v>
      </c>
      <c r="B8" s="418"/>
      <c r="C8" s="499"/>
      <c r="D8" s="418"/>
      <c r="E8" s="418"/>
      <c r="F8" s="418"/>
      <c r="G8" s="418"/>
      <c r="H8" s="418"/>
      <c r="I8" s="418"/>
      <c r="J8" s="409"/>
      <c r="K8" s="409"/>
      <c r="L8" s="409"/>
      <c r="M8" s="409"/>
      <c r="N8" s="409"/>
      <c r="O8" s="409"/>
      <c r="P8" s="409"/>
      <c r="Q8" s="409"/>
      <c r="R8" s="409"/>
      <c r="S8" s="409"/>
      <c r="T8" s="409"/>
      <c r="U8" s="409"/>
      <c r="V8" s="409"/>
      <c r="W8" s="409"/>
      <c r="X8" s="409"/>
      <c r="Y8" s="409"/>
      <c r="Z8" s="409"/>
      <c r="AA8" s="409"/>
      <c r="AB8" s="409"/>
      <c r="AC8" s="409"/>
      <c r="AD8" s="409"/>
      <c r="AE8" s="409"/>
      <c r="AF8" s="409"/>
      <c r="AG8" s="409"/>
      <c r="AH8" s="409"/>
      <c r="AI8" s="409"/>
      <c r="AJ8" s="409"/>
      <c r="AK8" s="498"/>
      <c r="AL8" s="409"/>
    </row>
    <row r="9" spans="1:38">
      <c r="A9" s="500" t="s">
        <v>229</v>
      </c>
      <c r="B9" s="418"/>
      <c r="C9" s="418"/>
      <c r="D9" s="418"/>
      <c r="E9" s="418"/>
      <c r="F9" s="418"/>
      <c r="G9" s="418"/>
      <c r="H9" s="418"/>
      <c r="I9" s="418"/>
      <c r="J9" s="409"/>
      <c r="K9" s="409"/>
      <c r="L9" s="409"/>
      <c r="M9" s="409"/>
      <c r="N9" s="409"/>
      <c r="O9" s="409"/>
      <c r="P9" s="409"/>
      <c r="Q9" s="409"/>
      <c r="R9" s="409"/>
      <c r="S9" s="409"/>
      <c r="T9" s="409"/>
      <c r="U9" s="409"/>
      <c r="V9" s="409"/>
      <c r="W9" s="409"/>
      <c r="X9" s="409"/>
      <c r="Y9" s="409"/>
      <c r="Z9" s="409"/>
      <c r="AA9" s="409"/>
      <c r="AB9" s="409"/>
      <c r="AC9" s="409"/>
      <c r="AD9" s="409"/>
      <c r="AE9" s="409"/>
      <c r="AF9" s="409"/>
      <c r="AG9" s="409"/>
      <c r="AH9" s="409"/>
      <c r="AI9" s="409"/>
      <c r="AJ9" s="409"/>
      <c r="AK9" s="498"/>
      <c r="AL9" s="409"/>
    </row>
    <row r="10" spans="1:38" s="248" customFormat="1">
      <c r="A10" s="501" t="s">
        <v>230</v>
      </c>
      <c r="B10" s="158"/>
      <c r="C10" s="158"/>
      <c r="D10" s="158"/>
      <c r="E10" s="158"/>
      <c r="F10" s="158"/>
      <c r="G10" s="158"/>
      <c r="H10" s="158"/>
      <c r="I10" s="158"/>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02"/>
      <c r="AL10" s="57"/>
    </row>
    <row r="11" spans="1:38">
      <c r="A11" s="497" t="s">
        <v>258</v>
      </c>
      <c r="B11" s="418"/>
      <c r="C11" s="418"/>
      <c r="D11" s="418"/>
      <c r="E11" s="418"/>
      <c r="F11" s="418"/>
      <c r="G11" s="418"/>
      <c r="H11" s="418"/>
      <c r="I11" s="418"/>
      <c r="J11" s="409"/>
      <c r="K11" s="409"/>
      <c r="L11" s="409"/>
      <c r="M11" s="409"/>
      <c r="N11" s="409"/>
      <c r="O11" s="409"/>
      <c r="P11" s="409"/>
      <c r="Q11" s="409"/>
      <c r="R11" s="409"/>
      <c r="S11" s="409"/>
      <c r="T11" s="409"/>
      <c r="U11" s="409"/>
      <c r="V11" s="409"/>
      <c r="W11" s="409"/>
      <c r="X11" s="409"/>
      <c r="Y11" s="409"/>
      <c r="Z11" s="409"/>
      <c r="AA11" s="409"/>
      <c r="AB11" s="409"/>
      <c r="AC11" s="409"/>
      <c r="AD11" s="409"/>
      <c r="AE11" s="409"/>
      <c r="AF11" s="409"/>
      <c r="AG11" s="409"/>
      <c r="AH11" s="409"/>
      <c r="AI11" s="409"/>
      <c r="AJ11" s="409"/>
      <c r="AK11" s="498"/>
      <c r="AL11" s="409"/>
    </row>
    <row r="12" spans="1:38">
      <c r="A12" s="497" t="s">
        <v>231</v>
      </c>
      <c r="B12" s="418"/>
      <c r="C12" s="418"/>
      <c r="D12" s="418"/>
      <c r="E12" s="418"/>
      <c r="F12" s="418"/>
      <c r="G12" s="418"/>
      <c r="H12" s="418"/>
      <c r="I12" s="418"/>
      <c r="J12" s="409"/>
      <c r="K12" s="409"/>
      <c r="L12" s="409"/>
      <c r="M12" s="409"/>
      <c r="N12" s="409"/>
      <c r="O12" s="409"/>
      <c r="P12" s="409"/>
      <c r="Q12" s="409"/>
      <c r="R12" s="409"/>
      <c r="S12" s="409"/>
      <c r="T12" s="409"/>
      <c r="U12" s="409"/>
      <c r="V12" s="409"/>
      <c r="W12" s="409"/>
      <c r="X12" s="409"/>
      <c r="Y12" s="409"/>
      <c r="Z12" s="409"/>
      <c r="AA12" s="409"/>
      <c r="AB12" s="409"/>
      <c r="AC12" s="409"/>
      <c r="AD12" s="409"/>
      <c r="AE12" s="409"/>
      <c r="AF12" s="409"/>
      <c r="AG12" s="409"/>
      <c r="AH12" s="409"/>
      <c r="AI12" s="409"/>
      <c r="AJ12" s="409"/>
      <c r="AK12" s="498"/>
      <c r="AL12" s="409"/>
    </row>
    <row r="13" spans="1:38" ht="11.25" customHeight="1" thickBot="1">
      <c r="A13" s="503"/>
      <c r="B13" s="504"/>
      <c r="C13" s="504"/>
      <c r="D13" s="504"/>
      <c r="E13" s="504"/>
      <c r="F13" s="504"/>
      <c r="G13" s="504"/>
      <c r="H13" s="504"/>
      <c r="I13" s="504"/>
      <c r="J13" s="505"/>
      <c r="K13" s="505"/>
      <c r="L13" s="505"/>
      <c r="M13" s="505"/>
      <c r="N13" s="505"/>
      <c r="O13" s="505"/>
      <c r="P13" s="505"/>
      <c r="Q13" s="505"/>
      <c r="R13" s="505"/>
      <c r="S13" s="505"/>
      <c r="T13" s="505"/>
      <c r="U13" s="505"/>
      <c r="V13" s="505"/>
      <c r="W13" s="505"/>
      <c r="X13" s="505"/>
      <c r="Y13" s="505"/>
      <c r="Z13" s="505"/>
      <c r="AA13" s="505"/>
      <c r="AB13" s="505"/>
      <c r="AC13" s="505"/>
      <c r="AD13" s="505"/>
      <c r="AE13" s="505"/>
      <c r="AF13" s="505"/>
      <c r="AG13" s="505"/>
      <c r="AH13" s="505"/>
      <c r="AI13" s="505"/>
      <c r="AJ13" s="505"/>
      <c r="AK13" s="506"/>
      <c r="AL13" s="409"/>
    </row>
    <row r="14" spans="1:38" ht="16.2" thickBot="1">
      <c r="A14" s="806" t="s">
        <v>232</v>
      </c>
      <c r="B14" s="806"/>
      <c r="C14" s="806"/>
      <c r="D14" s="806"/>
      <c r="E14" s="806"/>
      <c r="F14" s="806"/>
      <c r="G14" s="806"/>
      <c r="H14" s="806"/>
      <c r="I14" s="806"/>
      <c r="J14" s="806"/>
      <c r="K14" s="806"/>
      <c r="L14" s="806"/>
      <c r="M14" s="806"/>
      <c r="N14" s="806"/>
      <c r="O14" s="806"/>
      <c r="P14" s="806"/>
      <c r="Q14" s="806"/>
      <c r="R14" s="806"/>
      <c r="S14" s="806"/>
      <c r="T14" s="806"/>
      <c r="U14" s="806"/>
      <c r="V14" s="806"/>
      <c r="W14" s="806"/>
      <c r="X14" s="806"/>
      <c r="Y14" s="806"/>
      <c r="Z14" s="806"/>
      <c r="AA14" s="806"/>
      <c r="AB14" s="806"/>
      <c r="AC14" s="806"/>
      <c r="AD14" s="806"/>
      <c r="AE14" s="806"/>
      <c r="AF14" s="806"/>
      <c r="AG14" s="806"/>
      <c r="AH14" s="806"/>
      <c r="AI14" s="806"/>
      <c r="AJ14" s="806"/>
      <c r="AK14" s="806"/>
    </row>
    <row r="15" spans="1:38">
      <c r="A15" s="253" t="s">
        <v>233</v>
      </c>
      <c r="B15" s="254"/>
      <c r="C15" s="254"/>
      <c r="D15" s="254"/>
      <c r="E15" s="238"/>
      <c r="F15" s="238"/>
      <c r="G15" s="238"/>
      <c r="H15" s="254"/>
      <c r="I15" s="254"/>
      <c r="J15" s="238"/>
      <c r="K15" s="238"/>
      <c r="L15" s="238"/>
      <c r="M15" s="238"/>
      <c r="N15" s="238"/>
      <c r="O15" s="238"/>
      <c r="P15" s="238"/>
      <c r="Q15" s="238"/>
      <c r="R15" s="238"/>
      <c r="S15" s="238"/>
      <c r="T15" s="238"/>
      <c r="U15" s="238"/>
      <c r="V15" s="238"/>
      <c r="W15" s="238"/>
      <c r="X15" s="238"/>
      <c r="Y15" s="255"/>
      <c r="Z15" s="256"/>
      <c r="AA15" s="256"/>
      <c r="AB15" s="238"/>
      <c r="AC15" s="238"/>
      <c r="AD15" s="238"/>
      <c r="AE15" s="238"/>
      <c r="AF15" s="238"/>
      <c r="AG15" s="238"/>
      <c r="AH15" s="238"/>
      <c r="AI15" s="238"/>
      <c r="AJ15" s="238"/>
      <c r="AK15" s="239"/>
    </row>
    <row r="16" spans="1:38" s="248" customFormat="1" ht="14.4">
      <c r="A16" s="244" t="s">
        <v>365</v>
      </c>
      <c r="B16" s="245"/>
      <c r="C16" s="245"/>
      <c r="D16" s="245"/>
      <c r="E16" s="257"/>
      <c r="F16" s="245"/>
      <c r="G16" s="246"/>
      <c r="H16" s="245"/>
      <c r="I16" s="245"/>
      <c r="J16" s="246"/>
      <c r="K16" s="246"/>
      <c r="L16" s="246"/>
      <c r="M16" s="246"/>
      <c r="N16" s="246"/>
      <c r="O16" s="246"/>
      <c r="P16" s="246"/>
      <c r="Q16" s="246"/>
      <c r="R16" s="246"/>
      <c r="S16" s="246"/>
      <c r="T16" s="245"/>
      <c r="U16" s="246"/>
      <c r="V16" s="246"/>
      <c r="W16" s="246"/>
      <c r="X16" s="246"/>
      <c r="Y16" s="246"/>
      <c r="Z16" s="246"/>
      <c r="AA16" s="246"/>
      <c r="AB16" s="246"/>
      <c r="AC16" s="246"/>
      <c r="AD16" s="246"/>
      <c r="AE16" s="246"/>
      <c r="AF16" s="246"/>
      <c r="AG16" s="246"/>
      <c r="AH16" s="246"/>
      <c r="AI16" s="246"/>
      <c r="AJ16" s="246"/>
      <c r="AK16" s="247"/>
    </row>
    <row r="17" spans="1:37" ht="14.4">
      <c r="A17" s="258" t="s">
        <v>234</v>
      </c>
      <c r="B17" s="242"/>
      <c r="C17" s="242"/>
      <c r="D17" s="242"/>
      <c r="E17" s="242"/>
      <c r="F17" s="242"/>
      <c r="G17" s="242"/>
      <c r="H17" s="242"/>
      <c r="I17" s="242"/>
      <c r="J17" s="237"/>
      <c r="K17" s="237"/>
      <c r="L17" s="237"/>
      <c r="M17" s="237"/>
      <c r="N17" s="237"/>
      <c r="O17" s="237"/>
      <c r="P17" s="237"/>
      <c r="Q17" s="237"/>
      <c r="R17" s="237"/>
      <c r="S17" s="237"/>
      <c r="T17" s="237"/>
      <c r="U17" s="237"/>
      <c r="V17" s="237"/>
      <c r="W17" s="237"/>
      <c r="X17" s="237"/>
      <c r="Y17" s="237"/>
      <c r="Z17" s="237"/>
      <c r="AA17" s="237"/>
      <c r="AB17" s="237"/>
      <c r="AC17" s="237"/>
      <c r="AD17" s="237"/>
      <c r="AE17" s="237"/>
      <c r="AF17" s="237"/>
      <c r="AG17" s="237"/>
      <c r="AH17" s="237"/>
      <c r="AI17" s="237"/>
      <c r="AJ17" s="237"/>
      <c r="AK17" s="240"/>
    </row>
    <row r="18" spans="1:37" ht="5.25" customHeight="1">
      <c r="A18" s="241"/>
      <c r="B18" s="242"/>
      <c r="C18" s="242"/>
      <c r="D18" s="242"/>
      <c r="E18" s="242"/>
      <c r="F18" s="242"/>
      <c r="G18" s="242"/>
      <c r="H18" s="242"/>
      <c r="I18" s="242"/>
      <c r="J18" s="237"/>
      <c r="K18" s="237"/>
      <c r="L18" s="237"/>
      <c r="M18" s="237"/>
      <c r="N18" s="237"/>
      <c r="O18" s="237"/>
      <c r="P18" s="237"/>
      <c r="Q18" s="237"/>
      <c r="R18" s="237"/>
      <c r="S18" s="237"/>
      <c r="T18" s="237"/>
      <c r="U18" s="237"/>
      <c r="V18" s="237"/>
      <c r="W18" s="237"/>
      <c r="X18" s="237"/>
      <c r="Y18" s="237"/>
      <c r="Z18" s="237"/>
      <c r="AA18" s="237"/>
      <c r="AB18" s="237"/>
      <c r="AC18" s="237"/>
      <c r="AD18" s="237"/>
      <c r="AE18" s="237"/>
      <c r="AF18" s="237"/>
      <c r="AG18" s="237"/>
      <c r="AH18" s="237"/>
      <c r="AI18" s="237"/>
      <c r="AJ18" s="237"/>
      <c r="AK18" s="240"/>
    </row>
    <row r="19" spans="1:37" ht="15.75" customHeight="1">
      <c r="A19" s="243" t="s">
        <v>235</v>
      </c>
      <c r="B19" s="242"/>
      <c r="C19" s="242"/>
      <c r="D19" s="259"/>
      <c r="E19" s="242"/>
      <c r="F19" s="242"/>
      <c r="G19" s="242"/>
      <c r="H19" s="242"/>
      <c r="I19" s="242"/>
      <c r="J19" s="237"/>
      <c r="K19" s="237"/>
      <c r="L19" s="237"/>
      <c r="M19" s="237"/>
      <c r="N19" s="237"/>
      <c r="O19" s="237"/>
      <c r="P19" s="237"/>
      <c r="Q19" s="237"/>
      <c r="R19" s="237"/>
      <c r="S19" s="237"/>
      <c r="T19" s="237"/>
      <c r="U19" s="237"/>
      <c r="V19" s="237"/>
      <c r="W19" s="237"/>
      <c r="X19" s="237"/>
      <c r="Y19" s="237"/>
      <c r="Z19" s="237"/>
      <c r="AA19" s="237"/>
      <c r="AB19" s="237"/>
      <c r="AC19" s="237"/>
      <c r="AD19" s="237"/>
      <c r="AE19" s="237"/>
      <c r="AF19" s="237"/>
      <c r="AG19" s="237"/>
      <c r="AH19" s="237"/>
      <c r="AI19" s="237"/>
      <c r="AJ19" s="237"/>
      <c r="AK19" s="240"/>
    </row>
    <row r="20" spans="1:37" ht="10.5" customHeight="1">
      <c r="A20" s="241"/>
      <c r="B20" s="242"/>
      <c r="C20" s="242"/>
      <c r="D20" s="242"/>
      <c r="E20" s="242"/>
      <c r="F20" s="242"/>
      <c r="G20" s="242"/>
      <c r="H20" s="242"/>
      <c r="I20" s="242"/>
      <c r="J20" s="237"/>
      <c r="K20" s="237"/>
      <c r="L20" s="237"/>
      <c r="M20" s="237"/>
      <c r="N20" s="237"/>
      <c r="O20" s="237"/>
      <c r="P20" s="237"/>
      <c r="Q20" s="237"/>
      <c r="R20" s="237"/>
      <c r="S20" s="237"/>
      <c r="T20" s="237"/>
      <c r="U20" s="237"/>
      <c r="V20" s="237"/>
      <c r="W20" s="237"/>
      <c r="X20" s="237"/>
      <c r="Y20" s="237"/>
      <c r="Z20" s="237"/>
      <c r="AA20" s="237"/>
      <c r="AB20" s="237"/>
      <c r="AC20" s="237"/>
      <c r="AD20" s="237"/>
      <c r="AE20" s="237"/>
      <c r="AF20" s="237"/>
      <c r="AG20" s="237"/>
      <c r="AH20" s="237"/>
      <c r="AI20" s="237"/>
      <c r="AJ20" s="237"/>
      <c r="AK20" s="240"/>
    </row>
    <row r="21" spans="1:37" ht="14.4">
      <c r="A21" s="243" t="s">
        <v>236</v>
      </c>
      <c r="B21" s="242"/>
      <c r="C21" s="237"/>
      <c r="D21" s="259"/>
      <c r="E21" s="242"/>
      <c r="F21" s="242" t="s">
        <v>237</v>
      </c>
      <c r="G21" s="242"/>
      <c r="H21" s="242"/>
      <c r="I21" s="242"/>
      <c r="J21" s="237"/>
      <c r="K21" s="237"/>
      <c r="L21" s="237"/>
      <c r="M21" s="237"/>
      <c r="N21" s="237"/>
      <c r="O21" s="237"/>
      <c r="P21" s="237"/>
      <c r="Q21" s="237"/>
      <c r="R21" s="237"/>
      <c r="S21" s="237"/>
      <c r="T21" s="237"/>
      <c r="U21" s="237"/>
      <c r="V21" s="237"/>
      <c r="W21" s="237"/>
      <c r="X21" s="237"/>
      <c r="Y21" s="237"/>
      <c r="Z21" s="237"/>
      <c r="AA21" s="237"/>
      <c r="AB21" s="237"/>
      <c r="AC21" s="237"/>
      <c r="AD21" s="237"/>
      <c r="AE21" s="237"/>
      <c r="AF21" s="237"/>
      <c r="AG21" s="237"/>
      <c r="AH21" s="237"/>
      <c r="AI21" s="237"/>
      <c r="AJ21" s="237"/>
      <c r="AK21" s="240"/>
    </row>
    <row r="22" spans="1:37" s="248" customFormat="1" ht="14.4">
      <c r="A22" s="260"/>
      <c r="B22" s="245"/>
      <c r="C22" s="261" t="s">
        <v>238</v>
      </c>
      <c r="D22" s="261"/>
      <c r="E22" s="261"/>
      <c r="F22" s="261"/>
      <c r="G22" s="261"/>
      <c r="H22" s="261"/>
      <c r="I22" s="261"/>
      <c r="J22" s="262"/>
      <c r="K22" s="262"/>
      <c r="L22" s="262"/>
      <c r="M22" s="262"/>
      <c r="N22" s="262"/>
      <c r="O22" s="262"/>
      <c r="P22" s="262"/>
      <c r="Q22" s="262"/>
      <c r="R22" s="262"/>
      <c r="S22" s="262"/>
      <c r="T22" s="262"/>
      <c r="U22" s="262"/>
      <c r="V22" s="262"/>
      <c r="W22" s="262"/>
      <c r="X22" s="246"/>
      <c r="Y22" s="246"/>
      <c r="Z22" s="246"/>
      <c r="AA22" s="246"/>
      <c r="AB22" s="246"/>
      <c r="AC22" s="246"/>
      <c r="AD22" s="246"/>
      <c r="AE22" s="246"/>
      <c r="AF22" s="246"/>
      <c r="AG22" s="246"/>
      <c r="AH22" s="246"/>
      <c r="AI22" s="246"/>
      <c r="AJ22" s="246"/>
      <c r="AK22" s="247"/>
    </row>
    <row r="23" spans="1:37" s="248" customFormat="1" ht="14.4">
      <c r="A23" s="260"/>
      <c r="B23" s="245"/>
      <c r="C23" s="261" t="s">
        <v>239</v>
      </c>
      <c r="D23" s="261"/>
      <c r="E23" s="261"/>
      <c r="F23" s="261"/>
      <c r="G23" s="261"/>
      <c r="H23" s="261"/>
      <c r="I23" s="261"/>
      <c r="J23" s="262"/>
      <c r="K23" s="262"/>
      <c r="L23" s="262"/>
      <c r="M23" s="262"/>
      <c r="N23" s="262"/>
      <c r="O23" s="262"/>
      <c r="P23" s="262"/>
      <c r="Q23" s="262"/>
      <c r="R23" s="262"/>
      <c r="S23" s="262"/>
      <c r="T23" s="262"/>
      <c r="U23" s="262"/>
      <c r="V23" s="262"/>
      <c r="W23" s="262"/>
      <c r="X23" s="246"/>
      <c r="Y23" s="246"/>
      <c r="Z23" s="246"/>
      <c r="AA23" s="246"/>
      <c r="AB23" s="246"/>
      <c r="AC23" s="246"/>
      <c r="AD23" s="246"/>
      <c r="AE23" s="246"/>
      <c r="AF23" s="246"/>
      <c r="AG23" s="246"/>
      <c r="AH23" s="246"/>
      <c r="AI23" s="246"/>
      <c r="AJ23" s="246"/>
      <c r="AK23" s="247"/>
    </row>
    <row r="24" spans="1:37" s="248" customFormat="1" ht="14.4">
      <c r="A24" s="260"/>
      <c r="B24" s="245"/>
      <c r="C24" s="261" t="s">
        <v>415</v>
      </c>
      <c r="D24" s="261"/>
      <c r="E24" s="261"/>
      <c r="F24" s="261"/>
      <c r="G24" s="261"/>
      <c r="H24" s="261"/>
      <c r="I24" s="261"/>
      <c r="J24" s="262"/>
      <c r="K24" s="262"/>
      <c r="L24" s="262"/>
      <c r="M24" s="262"/>
      <c r="N24" s="262"/>
      <c r="O24" s="262"/>
      <c r="P24" s="262"/>
      <c r="Q24" s="262"/>
      <c r="R24" s="262"/>
      <c r="S24" s="262"/>
      <c r="T24" s="262"/>
      <c r="U24" s="262"/>
      <c r="V24" s="262"/>
      <c r="W24" s="262"/>
      <c r="X24" s="246"/>
      <c r="Y24" s="246"/>
      <c r="Z24" s="246"/>
      <c r="AA24" s="246"/>
      <c r="AB24" s="246"/>
      <c r="AC24" s="246"/>
      <c r="AD24" s="246"/>
      <c r="AE24" s="246"/>
      <c r="AF24" s="246"/>
      <c r="AG24" s="246"/>
      <c r="AH24" s="246"/>
      <c r="AI24" s="246"/>
      <c r="AJ24" s="246"/>
      <c r="AK24" s="247"/>
    </row>
    <row r="25" spans="1:37" ht="14.4">
      <c r="A25" s="263"/>
      <c r="B25" s="242"/>
      <c r="C25" s="264"/>
      <c r="D25" s="264"/>
      <c r="E25" s="264"/>
      <c r="F25" s="264"/>
      <c r="G25" s="264"/>
      <c r="H25" s="264"/>
      <c r="I25" s="264"/>
      <c r="J25" s="265"/>
      <c r="K25" s="265"/>
      <c r="L25" s="265"/>
      <c r="M25" s="265"/>
      <c r="N25" s="265"/>
      <c r="O25" s="265"/>
      <c r="P25" s="265"/>
      <c r="Q25" s="265"/>
      <c r="R25" s="265"/>
      <c r="S25" s="265"/>
      <c r="T25" s="265"/>
      <c r="U25" s="265"/>
      <c r="V25" s="265"/>
      <c r="W25" s="265"/>
      <c r="X25" s="237"/>
      <c r="Y25" s="237"/>
      <c r="Z25" s="237"/>
      <c r="AA25" s="237"/>
      <c r="AB25" s="237"/>
      <c r="AC25" s="237"/>
      <c r="AD25" s="237"/>
      <c r="AE25" s="237"/>
      <c r="AF25" s="237"/>
      <c r="AG25" s="237"/>
      <c r="AH25" s="237"/>
      <c r="AI25" s="237"/>
      <c r="AJ25" s="237"/>
      <c r="AK25" s="240"/>
    </row>
    <row r="26" spans="1:37" ht="15" thickBot="1">
      <c r="A26" s="249"/>
      <c r="B26" s="250"/>
      <c r="C26" s="250"/>
      <c r="D26" s="250"/>
      <c r="E26" s="250"/>
      <c r="F26" s="250"/>
      <c r="G26" s="250"/>
      <c r="H26" s="250"/>
      <c r="I26" s="250"/>
      <c r="J26" s="251"/>
      <c r="K26" s="251"/>
      <c r="L26" s="251"/>
      <c r="M26" s="251"/>
      <c r="N26" s="251"/>
      <c r="O26" s="251"/>
      <c r="P26" s="251"/>
      <c r="Q26" s="251"/>
      <c r="R26" s="251"/>
      <c r="S26" s="251"/>
      <c r="T26" s="251"/>
      <c r="U26" s="251"/>
      <c r="V26" s="251"/>
      <c r="W26" s="251"/>
      <c r="X26" s="251"/>
      <c r="Y26" s="251"/>
      <c r="Z26" s="251"/>
      <c r="AA26" s="251"/>
      <c r="AB26" s="251"/>
      <c r="AC26" s="251"/>
      <c r="AD26" s="251"/>
      <c r="AE26" s="251"/>
      <c r="AF26" s="251"/>
      <c r="AG26" s="251"/>
      <c r="AH26" s="251"/>
      <c r="AI26" s="251"/>
      <c r="AJ26" s="251"/>
      <c r="AK26" s="252"/>
    </row>
    <row r="27" spans="1:37" ht="11.25" customHeight="1">
      <c r="A27" s="242"/>
      <c r="B27" s="242"/>
      <c r="C27" s="242"/>
      <c r="D27" s="242"/>
      <c r="E27" s="242"/>
      <c r="F27" s="242"/>
      <c r="G27" s="242"/>
      <c r="H27" s="242"/>
      <c r="I27" s="242"/>
      <c r="J27" s="237"/>
      <c r="K27" s="237"/>
      <c r="L27" s="237"/>
      <c r="M27" s="237"/>
      <c r="N27" s="237"/>
      <c r="O27" s="237"/>
      <c r="P27" s="237"/>
      <c r="Q27" s="237"/>
      <c r="R27" s="237"/>
      <c r="S27" s="237"/>
      <c r="T27" s="237"/>
      <c r="U27" s="237"/>
      <c r="V27" s="237"/>
      <c r="W27" s="237"/>
      <c r="X27" s="237"/>
      <c r="Y27" s="237"/>
      <c r="Z27" s="237"/>
      <c r="AA27" s="237"/>
      <c r="AB27" s="237"/>
      <c r="AC27" s="237"/>
      <c r="AD27" s="237"/>
      <c r="AE27" s="237"/>
      <c r="AF27" s="237"/>
      <c r="AG27" s="237"/>
      <c r="AH27" s="237"/>
      <c r="AI27" s="237"/>
      <c r="AJ27" s="237"/>
    </row>
    <row r="28" spans="1:37" ht="18">
      <c r="A28" s="266" t="s">
        <v>240</v>
      </c>
      <c r="B28" s="242"/>
      <c r="C28" s="242"/>
      <c r="D28" s="242"/>
      <c r="E28" s="242"/>
      <c r="F28" s="242"/>
      <c r="G28" s="242"/>
      <c r="H28" s="242"/>
      <c r="I28" s="242"/>
      <c r="J28" s="237"/>
      <c r="K28" s="237"/>
      <c r="L28" s="237"/>
      <c r="M28" s="237"/>
      <c r="N28" s="237"/>
      <c r="O28" s="237"/>
      <c r="P28" s="237"/>
      <c r="Q28" s="237"/>
      <c r="R28" s="237"/>
      <c r="S28" s="237"/>
      <c r="T28" s="237"/>
      <c r="U28" s="237"/>
      <c r="V28" s="237"/>
      <c r="W28" s="237"/>
      <c r="X28" s="237"/>
      <c r="Y28" s="237"/>
      <c r="Z28" s="237"/>
      <c r="AA28" s="237"/>
      <c r="AB28" s="237"/>
      <c r="AC28" s="237"/>
      <c r="AD28" s="237"/>
      <c r="AE28" s="237"/>
      <c r="AF28" s="237"/>
      <c r="AG28" s="237"/>
      <c r="AH28" s="237"/>
    </row>
    <row r="29" spans="1:37" ht="14.4">
      <c r="A29" s="242"/>
      <c r="B29" s="242"/>
      <c r="C29" s="242"/>
      <c r="D29" s="242"/>
      <c r="E29" s="242"/>
      <c r="F29" s="242"/>
      <c r="G29" s="242"/>
      <c r="H29" s="242"/>
      <c r="I29" s="242"/>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row>
    <row r="30" spans="1:37" ht="14.4">
      <c r="A30" s="242"/>
      <c r="B30" s="242"/>
      <c r="C30" s="242"/>
      <c r="D30" s="242"/>
      <c r="E30" s="242"/>
      <c r="F30" s="242"/>
      <c r="G30" s="242"/>
      <c r="H30" s="242"/>
      <c r="I30" s="242"/>
      <c r="J30" s="237"/>
      <c r="K30" s="237"/>
      <c r="L30" s="237"/>
      <c r="M30" s="237"/>
      <c r="N30" s="237"/>
      <c r="O30" s="237"/>
      <c r="P30" s="237"/>
      <c r="Q30" s="237"/>
      <c r="R30" s="237"/>
      <c r="S30" s="237"/>
      <c r="T30" s="237"/>
      <c r="U30" s="237"/>
      <c r="V30" s="237"/>
      <c r="W30" s="237"/>
      <c r="X30" s="237"/>
      <c r="Y30" s="237"/>
      <c r="Z30" s="237"/>
      <c r="AA30" s="237"/>
      <c r="AB30" s="237"/>
      <c r="AC30" s="237"/>
      <c r="AD30" s="237"/>
      <c r="AE30" s="237"/>
      <c r="AF30" s="237"/>
      <c r="AG30" s="237"/>
      <c r="AH30" s="237"/>
    </row>
    <row r="31" spans="1:37" ht="14.4">
      <c r="A31" s="242" t="s">
        <v>241</v>
      </c>
      <c r="B31" s="242"/>
      <c r="C31" s="242"/>
      <c r="D31" s="242"/>
      <c r="E31" s="242"/>
      <c r="F31" s="242"/>
      <c r="G31" s="242"/>
      <c r="H31" s="242"/>
      <c r="I31" s="242"/>
      <c r="J31" s="237"/>
      <c r="K31" s="237"/>
      <c r="L31" s="237"/>
      <c r="M31" s="237"/>
      <c r="N31" s="237"/>
      <c r="O31" s="237"/>
      <c r="P31" s="237"/>
      <c r="Q31" s="237"/>
      <c r="R31" s="237"/>
      <c r="S31" s="237"/>
      <c r="T31" s="237"/>
      <c r="U31" s="237"/>
      <c r="V31" s="237"/>
      <c r="W31" s="237"/>
      <c r="X31" s="237"/>
      <c r="Y31" s="237"/>
      <c r="Z31" s="237"/>
      <c r="AA31" s="237"/>
      <c r="AB31" s="237"/>
      <c r="AC31" s="237"/>
      <c r="AD31" s="237"/>
      <c r="AE31" s="237"/>
      <c r="AF31" s="237"/>
      <c r="AG31" s="237"/>
      <c r="AH31" s="237"/>
    </row>
    <row r="32" spans="1:37" ht="14.4">
      <c r="A32" s="242"/>
      <c r="B32" s="242"/>
      <c r="C32" s="242"/>
      <c r="D32" s="242"/>
      <c r="E32" s="242"/>
      <c r="F32" s="242"/>
      <c r="G32" s="242"/>
      <c r="H32" s="242"/>
      <c r="I32" s="242"/>
      <c r="J32" s="237"/>
      <c r="K32" s="237"/>
      <c r="L32" s="237"/>
      <c r="M32" s="237"/>
      <c r="N32" s="237"/>
      <c r="O32" s="237"/>
      <c r="P32" s="237"/>
      <c r="Q32" s="237"/>
      <c r="R32" s="237"/>
      <c r="S32" s="237"/>
      <c r="T32" s="237"/>
      <c r="U32" s="237"/>
      <c r="V32" s="237"/>
      <c r="W32" s="237"/>
      <c r="X32" s="237"/>
      <c r="Y32" s="237"/>
      <c r="Z32" s="237"/>
      <c r="AA32" s="237"/>
      <c r="AB32" s="237"/>
      <c r="AC32" s="237"/>
      <c r="AD32" s="237"/>
      <c r="AE32" s="237"/>
      <c r="AF32" s="237"/>
      <c r="AG32" s="237"/>
      <c r="AH32" s="237"/>
    </row>
    <row r="33" spans="1:34">
      <c r="A33" s="237" t="s">
        <v>242</v>
      </c>
      <c r="B33" s="237"/>
      <c r="C33" s="237"/>
      <c r="D33" s="237"/>
      <c r="E33" s="237"/>
      <c r="F33" s="237"/>
      <c r="G33" s="237"/>
      <c r="H33" s="237"/>
      <c r="I33" s="237"/>
      <c r="J33" s="237"/>
      <c r="K33" s="237"/>
      <c r="L33" s="237"/>
      <c r="M33" s="237"/>
      <c r="N33" s="237"/>
      <c r="O33" s="237"/>
      <c r="P33" s="237"/>
      <c r="Q33" s="237"/>
      <c r="R33" s="237"/>
      <c r="S33" s="237"/>
      <c r="T33" s="237"/>
      <c r="U33" s="237"/>
      <c r="V33" s="237"/>
      <c r="W33" s="237"/>
      <c r="X33" s="237"/>
      <c r="Y33" s="237"/>
      <c r="Z33" s="237"/>
      <c r="AA33" s="237"/>
      <c r="AB33" s="237"/>
      <c r="AC33" s="237"/>
      <c r="AD33" s="237"/>
      <c r="AE33" s="237"/>
      <c r="AF33" s="237"/>
      <c r="AG33" s="237"/>
      <c r="AH33" s="237"/>
    </row>
    <row r="34" spans="1:34">
      <c r="A34" s="237"/>
      <c r="B34" s="237"/>
      <c r="C34" s="237"/>
      <c r="D34" s="237"/>
      <c r="E34" s="237"/>
      <c r="F34" s="237"/>
      <c r="G34" s="237"/>
      <c r="H34" s="237"/>
      <c r="I34" s="237"/>
      <c r="J34" s="237"/>
      <c r="K34" s="237"/>
      <c r="L34" s="237"/>
      <c r="M34" s="237"/>
      <c r="N34" s="237"/>
      <c r="O34" s="237"/>
      <c r="P34" s="237"/>
      <c r="Q34" s="237"/>
      <c r="R34" s="237"/>
      <c r="S34" s="237"/>
      <c r="T34" s="237"/>
      <c r="U34" s="237"/>
      <c r="V34" s="237"/>
      <c r="W34" s="237"/>
      <c r="X34" s="237"/>
      <c r="Y34" s="237"/>
      <c r="Z34" s="237"/>
      <c r="AA34" s="237"/>
      <c r="AB34" s="237"/>
      <c r="AC34" s="237"/>
      <c r="AD34" s="237"/>
      <c r="AE34" s="237"/>
      <c r="AF34" s="237"/>
      <c r="AG34" s="237"/>
      <c r="AH34" s="237"/>
    </row>
    <row r="35" spans="1:34">
      <c r="A35" s="237"/>
      <c r="B35" s="237"/>
      <c r="C35" s="237"/>
      <c r="D35" s="237"/>
      <c r="E35" s="237"/>
      <c r="F35" s="237"/>
      <c r="G35" s="237"/>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row>
  </sheetData>
  <mergeCells count="4">
    <mergeCell ref="A1:AK1"/>
    <mergeCell ref="A2:AK2"/>
    <mergeCell ref="A3:AK3"/>
    <mergeCell ref="A14:AK14"/>
  </mergeCells>
  <pageMargins left="0.31496062992125984" right="0.39370078740157483" top="0.39370078740157483" bottom="0.31496062992125984" header="0.27559055118110237" footer="0.19685039370078741"/>
  <pageSetup paperSize="9" scale="85" orientation="portrait" r:id="rId1"/>
  <headerFooter>
    <oddFooter>&amp;CPage 6</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H29"/>
  <sheetViews>
    <sheetView zoomScale="150" zoomScaleNormal="150" zoomScaleSheetLayoutView="110" zoomScalePageLayoutView="150" workbookViewId="0">
      <selection activeCell="C2" sqref="C1:C1048576"/>
    </sheetView>
  </sheetViews>
  <sheetFormatPr baseColWidth="10" defaultRowHeight="13.5" customHeight="1"/>
  <cols>
    <col min="1" max="1" width="3.44140625" style="67" customWidth="1"/>
    <col min="2" max="2" width="76.77734375" style="73" customWidth="1"/>
    <col min="3" max="3" width="14.109375" style="548" customWidth="1"/>
    <col min="4" max="249" width="10.77734375" style="73"/>
    <col min="250" max="250" width="5.44140625" style="73" customWidth="1"/>
    <col min="251" max="251" width="3.44140625" style="73" customWidth="1"/>
    <col min="252" max="252" width="47.109375" style="73" customWidth="1"/>
    <col min="253" max="253" width="2.6640625" style="73" customWidth="1"/>
    <col min="254" max="254" width="3" style="73" bestFit="1" customWidth="1"/>
    <col min="255" max="255" width="19.44140625" style="73" customWidth="1"/>
    <col min="256" max="256" width="11.77734375" style="73" bestFit="1" customWidth="1"/>
    <col min="257" max="257" width="11.6640625" style="73" customWidth="1"/>
    <col min="258" max="258" width="7.77734375" style="73" customWidth="1"/>
    <col min="259" max="505" width="10.77734375" style="73"/>
    <col min="506" max="506" width="5.44140625" style="73" customWidth="1"/>
    <col min="507" max="507" width="3.44140625" style="73" customWidth="1"/>
    <col min="508" max="508" width="47.109375" style="73" customWidth="1"/>
    <col min="509" max="509" width="2.6640625" style="73" customWidth="1"/>
    <col min="510" max="510" width="3" style="73" bestFit="1" customWidth="1"/>
    <col min="511" max="511" width="19.44140625" style="73" customWidth="1"/>
    <col min="512" max="512" width="11.77734375" style="73" bestFit="1" customWidth="1"/>
    <col min="513" max="513" width="11.6640625" style="73" customWidth="1"/>
    <col min="514" max="514" width="7.77734375" style="73" customWidth="1"/>
    <col min="515" max="761" width="10.77734375" style="73"/>
    <col min="762" max="762" width="5.44140625" style="73" customWidth="1"/>
    <col min="763" max="763" width="3.44140625" style="73" customWidth="1"/>
    <col min="764" max="764" width="47.109375" style="73" customWidth="1"/>
    <col min="765" max="765" width="2.6640625" style="73" customWidth="1"/>
    <col min="766" max="766" width="3" style="73" bestFit="1" customWidth="1"/>
    <col min="767" max="767" width="19.44140625" style="73" customWidth="1"/>
    <col min="768" max="768" width="11.77734375" style="73" bestFit="1" customWidth="1"/>
    <col min="769" max="769" width="11.6640625" style="73" customWidth="1"/>
    <col min="770" max="770" width="7.77734375" style="73" customWidth="1"/>
    <col min="771" max="1017" width="10.77734375" style="73"/>
    <col min="1018" max="1018" width="5.44140625" style="73" customWidth="1"/>
    <col min="1019" max="1019" width="3.44140625" style="73" customWidth="1"/>
    <col min="1020" max="1020" width="47.109375" style="73" customWidth="1"/>
    <col min="1021" max="1021" width="2.6640625" style="73" customWidth="1"/>
    <col min="1022" max="1022" width="3" style="73" bestFit="1" customWidth="1"/>
    <col min="1023" max="1023" width="19.44140625" style="73" customWidth="1"/>
    <col min="1024" max="1024" width="11.77734375" style="73" bestFit="1" customWidth="1"/>
    <col min="1025" max="1025" width="11.6640625" style="73" customWidth="1"/>
    <col min="1026" max="1026" width="7.77734375" style="73" customWidth="1"/>
    <col min="1027" max="1273" width="10.77734375" style="73"/>
    <col min="1274" max="1274" width="5.44140625" style="73" customWidth="1"/>
    <col min="1275" max="1275" width="3.44140625" style="73" customWidth="1"/>
    <col min="1276" max="1276" width="47.109375" style="73" customWidth="1"/>
    <col min="1277" max="1277" width="2.6640625" style="73" customWidth="1"/>
    <col min="1278" max="1278" width="3" style="73" bestFit="1" customWidth="1"/>
    <col min="1279" max="1279" width="19.44140625" style="73" customWidth="1"/>
    <col min="1280" max="1280" width="11.77734375" style="73" bestFit="1" customWidth="1"/>
    <col min="1281" max="1281" width="11.6640625" style="73" customWidth="1"/>
    <col min="1282" max="1282" width="7.77734375" style="73" customWidth="1"/>
    <col min="1283" max="1529" width="10.77734375" style="73"/>
    <col min="1530" max="1530" width="5.44140625" style="73" customWidth="1"/>
    <col min="1531" max="1531" width="3.44140625" style="73" customWidth="1"/>
    <col min="1532" max="1532" width="47.109375" style="73" customWidth="1"/>
    <col min="1533" max="1533" width="2.6640625" style="73" customWidth="1"/>
    <col min="1534" max="1534" width="3" style="73" bestFit="1" customWidth="1"/>
    <col min="1535" max="1535" width="19.44140625" style="73" customWidth="1"/>
    <col min="1536" max="1536" width="11.77734375" style="73" bestFit="1" customWidth="1"/>
    <col min="1537" max="1537" width="11.6640625" style="73" customWidth="1"/>
    <col min="1538" max="1538" width="7.77734375" style="73" customWidth="1"/>
    <col min="1539" max="1785" width="10.77734375" style="73"/>
    <col min="1786" max="1786" width="5.44140625" style="73" customWidth="1"/>
    <col min="1787" max="1787" width="3.44140625" style="73" customWidth="1"/>
    <col min="1788" max="1788" width="47.109375" style="73" customWidth="1"/>
    <col min="1789" max="1789" width="2.6640625" style="73" customWidth="1"/>
    <col min="1790" max="1790" width="3" style="73" bestFit="1" customWidth="1"/>
    <col min="1791" max="1791" width="19.44140625" style="73" customWidth="1"/>
    <col min="1792" max="1792" width="11.77734375" style="73" bestFit="1" customWidth="1"/>
    <col min="1793" max="1793" width="11.6640625" style="73" customWidth="1"/>
    <col min="1794" max="1794" width="7.77734375" style="73" customWidth="1"/>
    <col min="1795" max="2041" width="10.77734375" style="73"/>
    <col min="2042" max="2042" width="5.44140625" style="73" customWidth="1"/>
    <col min="2043" max="2043" width="3.44140625" style="73" customWidth="1"/>
    <col min="2044" max="2044" width="47.109375" style="73" customWidth="1"/>
    <col min="2045" max="2045" width="2.6640625" style="73" customWidth="1"/>
    <col min="2046" max="2046" width="3" style="73" bestFit="1" customWidth="1"/>
    <col min="2047" max="2047" width="19.44140625" style="73" customWidth="1"/>
    <col min="2048" max="2048" width="11.77734375" style="73" bestFit="1" customWidth="1"/>
    <col min="2049" max="2049" width="11.6640625" style="73" customWidth="1"/>
    <col min="2050" max="2050" width="7.77734375" style="73" customWidth="1"/>
    <col min="2051" max="2297" width="10.77734375" style="73"/>
    <col min="2298" max="2298" width="5.44140625" style="73" customWidth="1"/>
    <col min="2299" max="2299" width="3.44140625" style="73" customWidth="1"/>
    <col min="2300" max="2300" width="47.109375" style="73" customWidth="1"/>
    <col min="2301" max="2301" width="2.6640625" style="73" customWidth="1"/>
    <col min="2302" max="2302" width="3" style="73" bestFit="1" customWidth="1"/>
    <col min="2303" max="2303" width="19.44140625" style="73" customWidth="1"/>
    <col min="2304" max="2304" width="11.77734375" style="73" bestFit="1" customWidth="1"/>
    <col min="2305" max="2305" width="11.6640625" style="73" customWidth="1"/>
    <col min="2306" max="2306" width="7.77734375" style="73" customWidth="1"/>
    <col min="2307" max="2553" width="10.77734375" style="73"/>
    <col min="2554" max="2554" width="5.44140625" style="73" customWidth="1"/>
    <col min="2555" max="2555" width="3.44140625" style="73" customWidth="1"/>
    <col min="2556" max="2556" width="47.109375" style="73" customWidth="1"/>
    <col min="2557" max="2557" width="2.6640625" style="73" customWidth="1"/>
    <col min="2558" max="2558" width="3" style="73" bestFit="1" customWidth="1"/>
    <col min="2559" max="2559" width="19.44140625" style="73" customWidth="1"/>
    <col min="2560" max="2560" width="11.77734375" style="73" bestFit="1" customWidth="1"/>
    <col min="2561" max="2561" width="11.6640625" style="73" customWidth="1"/>
    <col min="2562" max="2562" width="7.77734375" style="73" customWidth="1"/>
    <col min="2563" max="2809" width="10.77734375" style="73"/>
    <col min="2810" max="2810" width="5.44140625" style="73" customWidth="1"/>
    <col min="2811" max="2811" width="3.44140625" style="73" customWidth="1"/>
    <col min="2812" max="2812" width="47.109375" style="73" customWidth="1"/>
    <col min="2813" max="2813" width="2.6640625" style="73" customWidth="1"/>
    <col min="2814" max="2814" width="3" style="73" bestFit="1" customWidth="1"/>
    <col min="2815" max="2815" width="19.44140625" style="73" customWidth="1"/>
    <col min="2816" max="2816" width="11.77734375" style="73" bestFit="1" customWidth="1"/>
    <col min="2817" max="2817" width="11.6640625" style="73" customWidth="1"/>
    <col min="2818" max="2818" width="7.77734375" style="73" customWidth="1"/>
    <col min="2819" max="3065" width="10.77734375" style="73"/>
    <col min="3066" max="3066" width="5.44140625" style="73" customWidth="1"/>
    <col min="3067" max="3067" width="3.44140625" style="73" customWidth="1"/>
    <col min="3068" max="3068" width="47.109375" style="73" customWidth="1"/>
    <col min="3069" max="3069" width="2.6640625" style="73" customWidth="1"/>
    <col min="3070" max="3070" width="3" style="73" bestFit="1" customWidth="1"/>
    <col min="3071" max="3071" width="19.44140625" style="73" customWidth="1"/>
    <col min="3072" max="3072" width="11.77734375" style="73" bestFit="1" customWidth="1"/>
    <col min="3073" max="3073" width="11.6640625" style="73" customWidth="1"/>
    <col min="3074" max="3074" width="7.77734375" style="73" customWidth="1"/>
    <col min="3075" max="3321" width="10.77734375" style="73"/>
    <col min="3322" max="3322" width="5.44140625" style="73" customWidth="1"/>
    <col min="3323" max="3323" width="3.44140625" style="73" customWidth="1"/>
    <col min="3324" max="3324" width="47.109375" style="73" customWidth="1"/>
    <col min="3325" max="3325" width="2.6640625" style="73" customWidth="1"/>
    <col min="3326" max="3326" width="3" style="73" bestFit="1" customWidth="1"/>
    <col min="3327" max="3327" width="19.44140625" style="73" customWidth="1"/>
    <col min="3328" max="3328" width="11.77734375" style="73" bestFit="1" customWidth="1"/>
    <col min="3329" max="3329" width="11.6640625" style="73" customWidth="1"/>
    <col min="3330" max="3330" width="7.77734375" style="73" customWidth="1"/>
    <col min="3331" max="3577" width="10.77734375" style="73"/>
    <col min="3578" max="3578" width="5.44140625" style="73" customWidth="1"/>
    <col min="3579" max="3579" width="3.44140625" style="73" customWidth="1"/>
    <col min="3580" max="3580" width="47.109375" style="73" customWidth="1"/>
    <col min="3581" max="3581" width="2.6640625" style="73" customWidth="1"/>
    <col min="3582" max="3582" width="3" style="73" bestFit="1" customWidth="1"/>
    <col min="3583" max="3583" width="19.44140625" style="73" customWidth="1"/>
    <col min="3584" max="3584" width="11.77734375" style="73" bestFit="1" customWidth="1"/>
    <col min="3585" max="3585" width="11.6640625" style="73" customWidth="1"/>
    <col min="3586" max="3586" width="7.77734375" style="73" customWidth="1"/>
    <col min="3587" max="3833" width="10.77734375" style="73"/>
    <col min="3834" max="3834" width="5.44140625" style="73" customWidth="1"/>
    <col min="3835" max="3835" width="3.44140625" style="73" customWidth="1"/>
    <col min="3836" max="3836" width="47.109375" style="73" customWidth="1"/>
    <col min="3837" max="3837" width="2.6640625" style="73" customWidth="1"/>
    <col min="3838" max="3838" width="3" style="73" bestFit="1" customWidth="1"/>
    <col min="3839" max="3839" width="19.44140625" style="73" customWidth="1"/>
    <col min="3840" max="3840" width="11.77734375" style="73" bestFit="1" customWidth="1"/>
    <col min="3841" max="3841" width="11.6640625" style="73" customWidth="1"/>
    <col min="3842" max="3842" width="7.77734375" style="73" customWidth="1"/>
    <col min="3843" max="4089" width="10.77734375" style="73"/>
    <col min="4090" max="4090" width="5.44140625" style="73" customWidth="1"/>
    <col min="4091" max="4091" width="3.44140625" style="73" customWidth="1"/>
    <col min="4092" max="4092" width="47.109375" style="73" customWidth="1"/>
    <col min="4093" max="4093" width="2.6640625" style="73" customWidth="1"/>
    <col min="4094" max="4094" width="3" style="73" bestFit="1" customWidth="1"/>
    <col min="4095" max="4095" width="19.44140625" style="73" customWidth="1"/>
    <col min="4096" max="4096" width="11.77734375" style="73" bestFit="1" customWidth="1"/>
    <col min="4097" max="4097" width="11.6640625" style="73" customWidth="1"/>
    <col min="4098" max="4098" width="7.77734375" style="73" customWidth="1"/>
    <col min="4099" max="4345" width="10.77734375" style="73"/>
    <col min="4346" max="4346" width="5.44140625" style="73" customWidth="1"/>
    <col min="4347" max="4347" width="3.44140625" style="73" customWidth="1"/>
    <col min="4348" max="4348" width="47.109375" style="73" customWidth="1"/>
    <col min="4349" max="4349" width="2.6640625" style="73" customWidth="1"/>
    <col min="4350" max="4350" width="3" style="73" bestFit="1" customWidth="1"/>
    <col min="4351" max="4351" width="19.44140625" style="73" customWidth="1"/>
    <col min="4352" max="4352" width="11.77734375" style="73" bestFit="1" customWidth="1"/>
    <col min="4353" max="4353" width="11.6640625" style="73" customWidth="1"/>
    <col min="4354" max="4354" width="7.77734375" style="73" customWidth="1"/>
    <col min="4355" max="4601" width="10.77734375" style="73"/>
    <col min="4602" max="4602" width="5.44140625" style="73" customWidth="1"/>
    <col min="4603" max="4603" width="3.44140625" style="73" customWidth="1"/>
    <col min="4604" max="4604" width="47.109375" style="73" customWidth="1"/>
    <col min="4605" max="4605" width="2.6640625" style="73" customWidth="1"/>
    <col min="4606" max="4606" width="3" style="73" bestFit="1" customWidth="1"/>
    <col min="4607" max="4607" width="19.44140625" style="73" customWidth="1"/>
    <col min="4608" max="4608" width="11.77734375" style="73" bestFit="1" customWidth="1"/>
    <col min="4609" max="4609" width="11.6640625" style="73" customWidth="1"/>
    <col min="4610" max="4610" width="7.77734375" style="73" customWidth="1"/>
    <col min="4611" max="4857" width="10.77734375" style="73"/>
    <col min="4858" max="4858" width="5.44140625" style="73" customWidth="1"/>
    <col min="4859" max="4859" width="3.44140625" style="73" customWidth="1"/>
    <col min="4860" max="4860" width="47.109375" style="73" customWidth="1"/>
    <col min="4861" max="4861" width="2.6640625" style="73" customWidth="1"/>
    <col min="4862" max="4862" width="3" style="73" bestFit="1" customWidth="1"/>
    <col min="4863" max="4863" width="19.44140625" style="73" customWidth="1"/>
    <col min="4864" max="4864" width="11.77734375" style="73" bestFit="1" customWidth="1"/>
    <col min="4865" max="4865" width="11.6640625" style="73" customWidth="1"/>
    <col min="4866" max="4866" width="7.77734375" style="73" customWidth="1"/>
    <col min="4867" max="5113" width="10.77734375" style="73"/>
    <col min="5114" max="5114" width="5.44140625" style="73" customWidth="1"/>
    <col min="5115" max="5115" width="3.44140625" style="73" customWidth="1"/>
    <col min="5116" max="5116" width="47.109375" style="73" customWidth="1"/>
    <col min="5117" max="5117" width="2.6640625" style="73" customWidth="1"/>
    <col min="5118" max="5118" width="3" style="73" bestFit="1" customWidth="1"/>
    <col min="5119" max="5119" width="19.44140625" style="73" customWidth="1"/>
    <col min="5120" max="5120" width="11.77734375" style="73" bestFit="1" customWidth="1"/>
    <col min="5121" max="5121" width="11.6640625" style="73" customWidth="1"/>
    <col min="5122" max="5122" width="7.77734375" style="73" customWidth="1"/>
    <col min="5123" max="5369" width="10.77734375" style="73"/>
    <col min="5370" max="5370" width="5.44140625" style="73" customWidth="1"/>
    <col min="5371" max="5371" width="3.44140625" style="73" customWidth="1"/>
    <col min="5372" max="5372" width="47.109375" style="73" customWidth="1"/>
    <col min="5373" max="5373" width="2.6640625" style="73" customWidth="1"/>
    <col min="5374" max="5374" width="3" style="73" bestFit="1" customWidth="1"/>
    <col min="5375" max="5375" width="19.44140625" style="73" customWidth="1"/>
    <col min="5376" max="5376" width="11.77734375" style="73" bestFit="1" customWidth="1"/>
    <col min="5377" max="5377" width="11.6640625" style="73" customWidth="1"/>
    <col min="5378" max="5378" width="7.77734375" style="73" customWidth="1"/>
    <col min="5379" max="5625" width="10.77734375" style="73"/>
    <col min="5626" max="5626" width="5.44140625" style="73" customWidth="1"/>
    <col min="5627" max="5627" width="3.44140625" style="73" customWidth="1"/>
    <col min="5628" max="5628" width="47.109375" style="73" customWidth="1"/>
    <col min="5629" max="5629" width="2.6640625" style="73" customWidth="1"/>
    <col min="5630" max="5630" width="3" style="73" bestFit="1" customWidth="1"/>
    <col min="5631" max="5631" width="19.44140625" style="73" customWidth="1"/>
    <col min="5632" max="5632" width="11.77734375" style="73" bestFit="1" customWidth="1"/>
    <col min="5633" max="5633" width="11.6640625" style="73" customWidth="1"/>
    <col min="5634" max="5634" width="7.77734375" style="73" customWidth="1"/>
    <col min="5635" max="5881" width="10.77734375" style="73"/>
    <col min="5882" max="5882" width="5.44140625" style="73" customWidth="1"/>
    <col min="5883" max="5883" width="3.44140625" style="73" customWidth="1"/>
    <col min="5884" max="5884" width="47.109375" style="73" customWidth="1"/>
    <col min="5885" max="5885" width="2.6640625" style="73" customWidth="1"/>
    <col min="5886" max="5886" width="3" style="73" bestFit="1" customWidth="1"/>
    <col min="5887" max="5887" width="19.44140625" style="73" customWidth="1"/>
    <col min="5888" max="5888" width="11.77734375" style="73" bestFit="1" customWidth="1"/>
    <col min="5889" max="5889" width="11.6640625" style="73" customWidth="1"/>
    <col min="5890" max="5890" width="7.77734375" style="73" customWidth="1"/>
    <col min="5891" max="6137" width="10.77734375" style="73"/>
    <col min="6138" max="6138" width="5.44140625" style="73" customWidth="1"/>
    <col min="6139" max="6139" width="3.44140625" style="73" customWidth="1"/>
    <col min="6140" max="6140" width="47.109375" style="73" customWidth="1"/>
    <col min="6141" max="6141" width="2.6640625" style="73" customWidth="1"/>
    <col min="6142" max="6142" width="3" style="73" bestFit="1" customWidth="1"/>
    <col min="6143" max="6143" width="19.44140625" style="73" customWidth="1"/>
    <col min="6144" max="6144" width="11.77734375" style="73" bestFit="1" customWidth="1"/>
    <col min="6145" max="6145" width="11.6640625" style="73" customWidth="1"/>
    <col min="6146" max="6146" width="7.77734375" style="73" customWidth="1"/>
    <col min="6147" max="6393" width="10.77734375" style="73"/>
    <col min="6394" max="6394" width="5.44140625" style="73" customWidth="1"/>
    <col min="6395" max="6395" width="3.44140625" style="73" customWidth="1"/>
    <col min="6396" max="6396" width="47.109375" style="73" customWidth="1"/>
    <col min="6397" max="6397" width="2.6640625" style="73" customWidth="1"/>
    <col min="6398" max="6398" width="3" style="73" bestFit="1" customWidth="1"/>
    <col min="6399" max="6399" width="19.44140625" style="73" customWidth="1"/>
    <col min="6400" max="6400" width="11.77734375" style="73" bestFit="1" customWidth="1"/>
    <col min="6401" max="6401" width="11.6640625" style="73" customWidth="1"/>
    <col min="6402" max="6402" width="7.77734375" style="73" customWidth="1"/>
    <col min="6403" max="6649" width="10.77734375" style="73"/>
    <col min="6650" max="6650" width="5.44140625" style="73" customWidth="1"/>
    <col min="6651" max="6651" width="3.44140625" style="73" customWidth="1"/>
    <col min="6652" max="6652" width="47.109375" style="73" customWidth="1"/>
    <col min="6653" max="6653" width="2.6640625" style="73" customWidth="1"/>
    <col min="6654" max="6654" width="3" style="73" bestFit="1" customWidth="1"/>
    <col min="6655" max="6655" width="19.44140625" style="73" customWidth="1"/>
    <col min="6656" max="6656" width="11.77734375" style="73" bestFit="1" customWidth="1"/>
    <col min="6657" max="6657" width="11.6640625" style="73" customWidth="1"/>
    <col min="6658" max="6658" width="7.77734375" style="73" customWidth="1"/>
    <col min="6659" max="6905" width="10.77734375" style="73"/>
    <col min="6906" max="6906" width="5.44140625" style="73" customWidth="1"/>
    <col min="6907" max="6907" width="3.44140625" style="73" customWidth="1"/>
    <col min="6908" max="6908" width="47.109375" style="73" customWidth="1"/>
    <col min="6909" max="6909" width="2.6640625" style="73" customWidth="1"/>
    <col min="6910" max="6910" width="3" style="73" bestFit="1" customWidth="1"/>
    <col min="6911" max="6911" width="19.44140625" style="73" customWidth="1"/>
    <col min="6912" max="6912" width="11.77734375" style="73" bestFit="1" customWidth="1"/>
    <col min="6913" max="6913" width="11.6640625" style="73" customWidth="1"/>
    <col min="6914" max="6914" width="7.77734375" style="73" customWidth="1"/>
    <col min="6915" max="7161" width="10.77734375" style="73"/>
    <col min="7162" max="7162" width="5.44140625" style="73" customWidth="1"/>
    <col min="7163" max="7163" width="3.44140625" style="73" customWidth="1"/>
    <col min="7164" max="7164" width="47.109375" style="73" customWidth="1"/>
    <col min="7165" max="7165" width="2.6640625" style="73" customWidth="1"/>
    <col min="7166" max="7166" width="3" style="73" bestFit="1" customWidth="1"/>
    <col min="7167" max="7167" width="19.44140625" style="73" customWidth="1"/>
    <col min="7168" max="7168" width="11.77734375" style="73" bestFit="1" customWidth="1"/>
    <col min="7169" max="7169" width="11.6640625" style="73" customWidth="1"/>
    <col min="7170" max="7170" width="7.77734375" style="73" customWidth="1"/>
    <col min="7171" max="7417" width="10.77734375" style="73"/>
    <col min="7418" max="7418" width="5.44140625" style="73" customWidth="1"/>
    <col min="7419" max="7419" width="3.44140625" style="73" customWidth="1"/>
    <col min="7420" max="7420" width="47.109375" style="73" customWidth="1"/>
    <col min="7421" max="7421" width="2.6640625" style="73" customWidth="1"/>
    <col min="7422" max="7422" width="3" style="73" bestFit="1" customWidth="1"/>
    <col min="7423" max="7423" width="19.44140625" style="73" customWidth="1"/>
    <col min="7424" max="7424" width="11.77734375" style="73" bestFit="1" customWidth="1"/>
    <col min="7425" max="7425" width="11.6640625" style="73" customWidth="1"/>
    <col min="7426" max="7426" width="7.77734375" style="73" customWidth="1"/>
    <col min="7427" max="7673" width="10.77734375" style="73"/>
    <col min="7674" max="7674" width="5.44140625" style="73" customWidth="1"/>
    <col min="7675" max="7675" width="3.44140625" style="73" customWidth="1"/>
    <col min="7676" max="7676" width="47.109375" style="73" customWidth="1"/>
    <col min="7677" max="7677" width="2.6640625" style="73" customWidth="1"/>
    <col min="7678" max="7678" width="3" style="73" bestFit="1" customWidth="1"/>
    <col min="7679" max="7679" width="19.44140625" style="73" customWidth="1"/>
    <col min="7680" max="7680" width="11.77734375" style="73" bestFit="1" customWidth="1"/>
    <col min="7681" max="7681" width="11.6640625" style="73" customWidth="1"/>
    <col min="7682" max="7682" width="7.77734375" style="73" customWidth="1"/>
    <col min="7683" max="7929" width="10.77734375" style="73"/>
    <col min="7930" max="7930" width="5.44140625" style="73" customWidth="1"/>
    <col min="7931" max="7931" width="3.44140625" style="73" customWidth="1"/>
    <col min="7932" max="7932" width="47.109375" style="73" customWidth="1"/>
    <col min="7933" max="7933" width="2.6640625" style="73" customWidth="1"/>
    <col min="7934" max="7934" width="3" style="73" bestFit="1" customWidth="1"/>
    <col min="7935" max="7935" width="19.44140625" style="73" customWidth="1"/>
    <col min="7936" max="7936" width="11.77734375" style="73" bestFit="1" customWidth="1"/>
    <col min="7937" max="7937" width="11.6640625" style="73" customWidth="1"/>
    <col min="7938" max="7938" width="7.77734375" style="73" customWidth="1"/>
    <col min="7939" max="8185" width="10.77734375" style="73"/>
    <col min="8186" max="8186" width="5.44140625" style="73" customWidth="1"/>
    <col min="8187" max="8187" width="3.44140625" style="73" customWidth="1"/>
    <col min="8188" max="8188" width="47.109375" style="73" customWidth="1"/>
    <col min="8189" max="8189" width="2.6640625" style="73" customWidth="1"/>
    <col min="8190" max="8190" width="3" style="73" bestFit="1" customWidth="1"/>
    <col min="8191" max="8191" width="19.44140625" style="73" customWidth="1"/>
    <col min="8192" max="8192" width="11.77734375" style="73" bestFit="1" customWidth="1"/>
    <col min="8193" max="8193" width="11.6640625" style="73" customWidth="1"/>
    <col min="8194" max="8194" width="7.77734375" style="73" customWidth="1"/>
    <col min="8195" max="8441" width="10.77734375" style="73"/>
    <col min="8442" max="8442" width="5.44140625" style="73" customWidth="1"/>
    <col min="8443" max="8443" width="3.44140625" style="73" customWidth="1"/>
    <col min="8444" max="8444" width="47.109375" style="73" customWidth="1"/>
    <col min="8445" max="8445" width="2.6640625" style="73" customWidth="1"/>
    <col min="8446" max="8446" width="3" style="73" bestFit="1" customWidth="1"/>
    <col min="8447" max="8447" width="19.44140625" style="73" customWidth="1"/>
    <col min="8448" max="8448" width="11.77734375" style="73" bestFit="1" customWidth="1"/>
    <col min="8449" max="8449" width="11.6640625" style="73" customWidth="1"/>
    <col min="8450" max="8450" width="7.77734375" style="73" customWidth="1"/>
    <col min="8451" max="8697" width="10.77734375" style="73"/>
    <col min="8698" max="8698" width="5.44140625" style="73" customWidth="1"/>
    <col min="8699" max="8699" width="3.44140625" style="73" customWidth="1"/>
    <col min="8700" max="8700" width="47.109375" style="73" customWidth="1"/>
    <col min="8701" max="8701" width="2.6640625" style="73" customWidth="1"/>
    <col min="8702" max="8702" width="3" style="73" bestFit="1" customWidth="1"/>
    <col min="8703" max="8703" width="19.44140625" style="73" customWidth="1"/>
    <col min="8704" max="8704" width="11.77734375" style="73" bestFit="1" customWidth="1"/>
    <col min="8705" max="8705" width="11.6640625" style="73" customWidth="1"/>
    <col min="8706" max="8706" width="7.77734375" style="73" customWidth="1"/>
    <col min="8707" max="8953" width="10.77734375" style="73"/>
    <col min="8954" max="8954" width="5.44140625" style="73" customWidth="1"/>
    <col min="8955" max="8955" width="3.44140625" style="73" customWidth="1"/>
    <col min="8956" max="8956" width="47.109375" style="73" customWidth="1"/>
    <col min="8957" max="8957" width="2.6640625" style="73" customWidth="1"/>
    <col min="8958" max="8958" width="3" style="73" bestFit="1" customWidth="1"/>
    <col min="8959" max="8959" width="19.44140625" style="73" customWidth="1"/>
    <col min="8960" max="8960" width="11.77734375" style="73" bestFit="1" customWidth="1"/>
    <col min="8961" max="8961" width="11.6640625" style="73" customWidth="1"/>
    <col min="8962" max="8962" width="7.77734375" style="73" customWidth="1"/>
    <col min="8963" max="9209" width="10.77734375" style="73"/>
    <col min="9210" max="9210" width="5.44140625" style="73" customWidth="1"/>
    <col min="9211" max="9211" width="3.44140625" style="73" customWidth="1"/>
    <col min="9212" max="9212" width="47.109375" style="73" customWidth="1"/>
    <col min="9213" max="9213" width="2.6640625" style="73" customWidth="1"/>
    <col min="9214" max="9214" width="3" style="73" bestFit="1" customWidth="1"/>
    <col min="9215" max="9215" width="19.44140625" style="73" customWidth="1"/>
    <col min="9216" max="9216" width="11.77734375" style="73" bestFit="1" customWidth="1"/>
    <col min="9217" max="9217" width="11.6640625" style="73" customWidth="1"/>
    <col min="9218" max="9218" width="7.77734375" style="73" customWidth="1"/>
    <col min="9219" max="9465" width="10.77734375" style="73"/>
    <col min="9466" max="9466" width="5.44140625" style="73" customWidth="1"/>
    <col min="9467" max="9467" width="3.44140625" style="73" customWidth="1"/>
    <col min="9468" max="9468" width="47.109375" style="73" customWidth="1"/>
    <col min="9469" max="9469" width="2.6640625" style="73" customWidth="1"/>
    <col min="9470" max="9470" width="3" style="73" bestFit="1" customWidth="1"/>
    <col min="9471" max="9471" width="19.44140625" style="73" customWidth="1"/>
    <col min="9472" max="9472" width="11.77734375" style="73" bestFit="1" customWidth="1"/>
    <col min="9473" max="9473" width="11.6640625" style="73" customWidth="1"/>
    <col min="9474" max="9474" width="7.77734375" style="73" customWidth="1"/>
    <col min="9475" max="9721" width="10.77734375" style="73"/>
    <col min="9722" max="9722" width="5.44140625" style="73" customWidth="1"/>
    <col min="9723" max="9723" width="3.44140625" style="73" customWidth="1"/>
    <col min="9724" max="9724" width="47.109375" style="73" customWidth="1"/>
    <col min="9725" max="9725" width="2.6640625" style="73" customWidth="1"/>
    <col min="9726" max="9726" width="3" style="73" bestFit="1" customWidth="1"/>
    <col min="9727" max="9727" width="19.44140625" style="73" customWidth="1"/>
    <col min="9728" max="9728" width="11.77734375" style="73" bestFit="1" customWidth="1"/>
    <col min="9729" max="9729" width="11.6640625" style="73" customWidth="1"/>
    <col min="9730" max="9730" width="7.77734375" style="73" customWidth="1"/>
    <col min="9731" max="9977" width="10.77734375" style="73"/>
    <col min="9978" max="9978" width="5.44140625" style="73" customWidth="1"/>
    <col min="9979" max="9979" width="3.44140625" style="73" customWidth="1"/>
    <col min="9980" max="9980" width="47.109375" style="73" customWidth="1"/>
    <col min="9981" max="9981" width="2.6640625" style="73" customWidth="1"/>
    <col min="9982" max="9982" width="3" style="73" bestFit="1" customWidth="1"/>
    <col min="9983" max="9983" width="19.44140625" style="73" customWidth="1"/>
    <col min="9984" max="9984" width="11.77734375" style="73" bestFit="1" customWidth="1"/>
    <col min="9985" max="9985" width="11.6640625" style="73" customWidth="1"/>
    <col min="9986" max="9986" width="7.77734375" style="73" customWidth="1"/>
    <col min="9987" max="10233" width="10.77734375" style="73"/>
    <col min="10234" max="10234" width="5.44140625" style="73" customWidth="1"/>
    <col min="10235" max="10235" width="3.44140625" style="73" customWidth="1"/>
    <col min="10236" max="10236" width="47.109375" style="73" customWidth="1"/>
    <col min="10237" max="10237" width="2.6640625" style="73" customWidth="1"/>
    <col min="10238" max="10238" width="3" style="73" bestFit="1" customWidth="1"/>
    <col min="10239" max="10239" width="19.44140625" style="73" customWidth="1"/>
    <col min="10240" max="10240" width="11.77734375" style="73" bestFit="1" customWidth="1"/>
    <col min="10241" max="10241" width="11.6640625" style="73" customWidth="1"/>
    <col min="10242" max="10242" width="7.77734375" style="73" customWidth="1"/>
    <col min="10243" max="10489" width="10.77734375" style="73"/>
    <col min="10490" max="10490" width="5.44140625" style="73" customWidth="1"/>
    <col min="10491" max="10491" width="3.44140625" style="73" customWidth="1"/>
    <col min="10492" max="10492" width="47.109375" style="73" customWidth="1"/>
    <col min="10493" max="10493" width="2.6640625" style="73" customWidth="1"/>
    <col min="10494" max="10494" width="3" style="73" bestFit="1" customWidth="1"/>
    <col min="10495" max="10495" width="19.44140625" style="73" customWidth="1"/>
    <col min="10496" max="10496" width="11.77734375" style="73" bestFit="1" customWidth="1"/>
    <col min="10497" max="10497" width="11.6640625" style="73" customWidth="1"/>
    <col min="10498" max="10498" width="7.77734375" style="73" customWidth="1"/>
    <col min="10499" max="10745" width="10.77734375" style="73"/>
    <col min="10746" max="10746" width="5.44140625" style="73" customWidth="1"/>
    <col min="10747" max="10747" width="3.44140625" style="73" customWidth="1"/>
    <col min="10748" max="10748" width="47.109375" style="73" customWidth="1"/>
    <col min="10749" max="10749" width="2.6640625" style="73" customWidth="1"/>
    <col min="10750" max="10750" width="3" style="73" bestFit="1" customWidth="1"/>
    <col min="10751" max="10751" width="19.44140625" style="73" customWidth="1"/>
    <col min="10752" max="10752" width="11.77734375" style="73" bestFit="1" customWidth="1"/>
    <col min="10753" max="10753" width="11.6640625" style="73" customWidth="1"/>
    <col min="10754" max="10754" width="7.77734375" style="73" customWidth="1"/>
    <col min="10755" max="11001" width="10.77734375" style="73"/>
    <col min="11002" max="11002" width="5.44140625" style="73" customWidth="1"/>
    <col min="11003" max="11003" width="3.44140625" style="73" customWidth="1"/>
    <col min="11004" max="11004" width="47.109375" style="73" customWidth="1"/>
    <col min="11005" max="11005" width="2.6640625" style="73" customWidth="1"/>
    <col min="11006" max="11006" width="3" style="73" bestFit="1" customWidth="1"/>
    <col min="11007" max="11007" width="19.44140625" style="73" customWidth="1"/>
    <col min="11008" max="11008" width="11.77734375" style="73" bestFit="1" customWidth="1"/>
    <col min="11009" max="11009" width="11.6640625" style="73" customWidth="1"/>
    <col min="11010" max="11010" width="7.77734375" style="73" customWidth="1"/>
    <col min="11011" max="11257" width="10.77734375" style="73"/>
    <col min="11258" max="11258" width="5.44140625" style="73" customWidth="1"/>
    <col min="11259" max="11259" width="3.44140625" style="73" customWidth="1"/>
    <col min="11260" max="11260" width="47.109375" style="73" customWidth="1"/>
    <col min="11261" max="11261" width="2.6640625" style="73" customWidth="1"/>
    <col min="11262" max="11262" width="3" style="73" bestFit="1" customWidth="1"/>
    <col min="11263" max="11263" width="19.44140625" style="73" customWidth="1"/>
    <col min="11264" max="11264" width="11.77734375" style="73" bestFit="1" customWidth="1"/>
    <col min="11265" max="11265" width="11.6640625" style="73" customWidth="1"/>
    <col min="11266" max="11266" width="7.77734375" style="73" customWidth="1"/>
    <col min="11267" max="11513" width="10.77734375" style="73"/>
    <col min="11514" max="11514" width="5.44140625" style="73" customWidth="1"/>
    <col min="11515" max="11515" width="3.44140625" style="73" customWidth="1"/>
    <col min="11516" max="11516" width="47.109375" style="73" customWidth="1"/>
    <col min="11517" max="11517" width="2.6640625" style="73" customWidth="1"/>
    <col min="11518" max="11518" width="3" style="73" bestFit="1" customWidth="1"/>
    <col min="11519" max="11519" width="19.44140625" style="73" customWidth="1"/>
    <col min="11520" max="11520" width="11.77734375" style="73" bestFit="1" customWidth="1"/>
    <col min="11521" max="11521" width="11.6640625" style="73" customWidth="1"/>
    <col min="11522" max="11522" width="7.77734375" style="73" customWidth="1"/>
    <col min="11523" max="11769" width="10.77734375" style="73"/>
    <col min="11770" max="11770" width="5.44140625" style="73" customWidth="1"/>
    <col min="11771" max="11771" width="3.44140625" style="73" customWidth="1"/>
    <col min="11772" max="11772" width="47.109375" style="73" customWidth="1"/>
    <col min="11773" max="11773" width="2.6640625" style="73" customWidth="1"/>
    <col min="11774" max="11774" width="3" style="73" bestFit="1" customWidth="1"/>
    <col min="11775" max="11775" width="19.44140625" style="73" customWidth="1"/>
    <col min="11776" max="11776" width="11.77734375" style="73" bestFit="1" customWidth="1"/>
    <col min="11777" max="11777" width="11.6640625" style="73" customWidth="1"/>
    <col min="11778" max="11778" width="7.77734375" style="73" customWidth="1"/>
    <col min="11779" max="12025" width="10.77734375" style="73"/>
    <col min="12026" max="12026" width="5.44140625" style="73" customWidth="1"/>
    <col min="12027" max="12027" width="3.44140625" style="73" customWidth="1"/>
    <col min="12028" max="12028" width="47.109375" style="73" customWidth="1"/>
    <col min="12029" max="12029" width="2.6640625" style="73" customWidth="1"/>
    <col min="12030" max="12030" width="3" style="73" bestFit="1" customWidth="1"/>
    <col min="12031" max="12031" width="19.44140625" style="73" customWidth="1"/>
    <col min="12032" max="12032" width="11.77734375" style="73" bestFit="1" customWidth="1"/>
    <col min="12033" max="12033" width="11.6640625" style="73" customWidth="1"/>
    <col min="12034" max="12034" width="7.77734375" style="73" customWidth="1"/>
    <col min="12035" max="12281" width="10.77734375" style="73"/>
    <col min="12282" max="12282" width="5.44140625" style="73" customWidth="1"/>
    <col min="12283" max="12283" width="3.44140625" style="73" customWidth="1"/>
    <col min="12284" max="12284" width="47.109375" style="73" customWidth="1"/>
    <col min="12285" max="12285" width="2.6640625" style="73" customWidth="1"/>
    <col min="12286" max="12286" width="3" style="73" bestFit="1" customWidth="1"/>
    <col min="12287" max="12287" width="19.44140625" style="73" customWidth="1"/>
    <col min="12288" max="12288" width="11.77734375" style="73" bestFit="1" customWidth="1"/>
    <col min="12289" max="12289" width="11.6640625" style="73" customWidth="1"/>
    <col min="12290" max="12290" width="7.77734375" style="73" customWidth="1"/>
    <col min="12291" max="12537" width="10.77734375" style="73"/>
    <col min="12538" max="12538" width="5.44140625" style="73" customWidth="1"/>
    <col min="12539" max="12539" width="3.44140625" style="73" customWidth="1"/>
    <col min="12540" max="12540" width="47.109375" style="73" customWidth="1"/>
    <col min="12541" max="12541" width="2.6640625" style="73" customWidth="1"/>
    <col min="12542" max="12542" width="3" style="73" bestFit="1" customWidth="1"/>
    <col min="12543" max="12543" width="19.44140625" style="73" customWidth="1"/>
    <col min="12544" max="12544" width="11.77734375" style="73" bestFit="1" customWidth="1"/>
    <col min="12545" max="12545" width="11.6640625" style="73" customWidth="1"/>
    <col min="12546" max="12546" width="7.77734375" style="73" customWidth="1"/>
    <col min="12547" max="12793" width="10.77734375" style="73"/>
    <col min="12794" max="12794" width="5.44140625" style="73" customWidth="1"/>
    <col min="12795" max="12795" width="3.44140625" style="73" customWidth="1"/>
    <col min="12796" max="12796" width="47.109375" style="73" customWidth="1"/>
    <col min="12797" max="12797" width="2.6640625" style="73" customWidth="1"/>
    <col min="12798" max="12798" width="3" style="73" bestFit="1" customWidth="1"/>
    <col min="12799" max="12799" width="19.44140625" style="73" customWidth="1"/>
    <col min="12800" max="12800" width="11.77734375" style="73" bestFit="1" customWidth="1"/>
    <col min="12801" max="12801" width="11.6640625" style="73" customWidth="1"/>
    <col min="12802" max="12802" width="7.77734375" style="73" customWidth="1"/>
    <col min="12803" max="13049" width="10.77734375" style="73"/>
    <col min="13050" max="13050" width="5.44140625" style="73" customWidth="1"/>
    <col min="13051" max="13051" width="3.44140625" style="73" customWidth="1"/>
    <col min="13052" max="13052" width="47.109375" style="73" customWidth="1"/>
    <col min="13053" max="13053" width="2.6640625" style="73" customWidth="1"/>
    <col min="13054" max="13054" width="3" style="73" bestFit="1" customWidth="1"/>
    <col min="13055" max="13055" width="19.44140625" style="73" customWidth="1"/>
    <col min="13056" max="13056" width="11.77734375" style="73" bestFit="1" customWidth="1"/>
    <col min="13057" max="13057" width="11.6640625" style="73" customWidth="1"/>
    <col min="13058" max="13058" width="7.77734375" style="73" customWidth="1"/>
    <col min="13059" max="13305" width="10.77734375" style="73"/>
    <col min="13306" max="13306" width="5.44140625" style="73" customWidth="1"/>
    <col min="13307" max="13307" width="3.44140625" style="73" customWidth="1"/>
    <col min="13308" max="13308" width="47.109375" style="73" customWidth="1"/>
    <col min="13309" max="13309" width="2.6640625" style="73" customWidth="1"/>
    <col min="13310" max="13310" width="3" style="73" bestFit="1" customWidth="1"/>
    <col min="13311" max="13311" width="19.44140625" style="73" customWidth="1"/>
    <col min="13312" max="13312" width="11.77734375" style="73" bestFit="1" customWidth="1"/>
    <col min="13313" max="13313" width="11.6640625" style="73" customWidth="1"/>
    <col min="13314" max="13314" width="7.77734375" style="73" customWidth="1"/>
    <col min="13315" max="13561" width="10.77734375" style="73"/>
    <col min="13562" max="13562" width="5.44140625" style="73" customWidth="1"/>
    <col min="13563" max="13563" width="3.44140625" style="73" customWidth="1"/>
    <col min="13564" max="13564" width="47.109375" style="73" customWidth="1"/>
    <col min="13565" max="13565" width="2.6640625" style="73" customWidth="1"/>
    <col min="13566" max="13566" width="3" style="73" bestFit="1" customWidth="1"/>
    <col min="13567" max="13567" width="19.44140625" style="73" customWidth="1"/>
    <col min="13568" max="13568" width="11.77734375" style="73" bestFit="1" customWidth="1"/>
    <col min="13569" max="13569" width="11.6640625" style="73" customWidth="1"/>
    <col min="13570" max="13570" width="7.77734375" style="73" customWidth="1"/>
    <col min="13571" max="13817" width="10.77734375" style="73"/>
    <col min="13818" max="13818" width="5.44140625" style="73" customWidth="1"/>
    <col min="13819" max="13819" width="3.44140625" style="73" customWidth="1"/>
    <col min="13820" max="13820" width="47.109375" style="73" customWidth="1"/>
    <col min="13821" max="13821" width="2.6640625" style="73" customWidth="1"/>
    <col min="13822" max="13822" width="3" style="73" bestFit="1" customWidth="1"/>
    <col min="13823" max="13823" width="19.44140625" style="73" customWidth="1"/>
    <col min="13824" max="13824" width="11.77734375" style="73" bestFit="1" customWidth="1"/>
    <col min="13825" max="13825" width="11.6640625" style="73" customWidth="1"/>
    <col min="13826" max="13826" width="7.77734375" style="73" customWidth="1"/>
    <col min="13827" max="14073" width="10.77734375" style="73"/>
    <col min="14074" max="14074" width="5.44140625" style="73" customWidth="1"/>
    <col min="14075" max="14075" width="3.44140625" style="73" customWidth="1"/>
    <col min="14076" max="14076" width="47.109375" style="73" customWidth="1"/>
    <col min="14077" max="14077" width="2.6640625" style="73" customWidth="1"/>
    <col min="14078" max="14078" width="3" style="73" bestFit="1" customWidth="1"/>
    <col min="14079" max="14079" width="19.44140625" style="73" customWidth="1"/>
    <col min="14080" max="14080" width="11.77734375" style="73" bestFit="1" customWidth="1"/>
    <col min="14081" max="14081" width="11.6640625" style="73" customWidth="1"/>
    <col min="14082" max="14082" width="7.77734375" style="73" customWidth="1"/>
    <col min="14083" max="14329" width="10.77734375" style="73"/>
    <col min="14330" max="14330" width="5.44140625" style="73" customWidth="1"/>
    <col min="14331" max="14331" width="3.44140625" style="73" customWidth="1"/>
    <col min="14332" max="14332" width="47.109375" style="73" customWidth="1"/>
    <col min="14333" max="14333" width="2.6640625" style="73" customWidth="1"/>
    <col min="14334" max="14334" width="3" style="73" bestFit="1" customWidth="1"/>
    <col min="14335" max="14335" width="19.44140625" style="73" customWidth="1"/>
    <col min="14336" max="14336" width="11.77734375" style="73" bestFit="1" customWidth="1"/>
    <col min="14337" max="14337" width="11.6640625" style="73" customWidth="1"/>
    <col min="14338" max="14338" width="7.77734375" style="73" customWidth="1"/>
    <col min="14339" max="14585" width="10.77734375" style="73"/>
    <col min="14586" max="14586" width="5.44140625" style="73" customWidth="1"/>
    <col min="14587" max="14587" width="3.44140625" style="73" customWidth="1"/>
    <col min="14588" max="14588" width="47.109375" style="73" customWidth="1"/>
    <col min="14589" max="14589" width="2.6640625" style="73" customWidth="1"/>
    <col min="14590" max="14590" width="3" style="73" bestFit="1" customWidth="1"/>
    <col min="14591" max="14591" width="19.44140625" style="73" customWidth="1"/>
    <col min="14592" max="14592" width="11.77734375" style="73" bestFit="1" customWidth="1"/>
    <col min="14593" max="14593" width="11.6640625" style="73" customWidth="1"/>
    <col min="14594" max="14594" width="7.77734375" style="73" customWidth="1"/>
    <col min="14595" max="14841" width="10.77734375" style="73"/>
    <col min="14842" max="14842" width="5.44140625" style="73" customWidth="1"/>
    <col min="14843" max="14843" width="3.44140625" style="73" customWidth="1"/>
    <col min="14844" max="14844" width="47.109375" style="73" customWidth="1"/>
    <col min="14845" max="14845" width="2.6640625" style="73" customWidth="1"/>
    <col min="14846" max="14846" width="3" style="73" bestFit="1" customWidth="1"/>
    <col min="14847" max="14847" width="19.44140625" style="73" customWidth="1"/>
    <col min="14848" max="14848" width="11.77734375" style="73" bestFit="1" customWidth="1"/>
    <col min="14849" max="14849" width="11.6640625" style="73" customWidth="1"/>
    <col min="14850" max="14850" width="7.77734375" style="73" customWidth="1"/>
    <col min="14851" max="15097" width="10.77734375" style="73"/>
    <col min="15098" max="15098" width="5.44140625" style="73" customWidth="1"/>
    <col min="15099" max="15099" width="3.44140625" style="73" customWidth="1"/>
    <col min="15100" max="15100" width="47.109375" style="73" customWidth="1"/>
    <col min="15101" max="15101" width="2.6640625" style="73" customWidth="1"/>
    <col min="15102" max="15102" width="3" style="73" bestFit="1" customWidth="1"/>
    <col min="15103" max="15103" width="19.44140625" style="73" customWidth="1"/>
    <col min="15104" max="15104" width="11.77734375" style="73" bestFit="1" customWidth="1"/>
    <col min="15105" max="15105" width="11.6640625" style="73" customWidth="1"/>
    <col min="15106" max="15106" width="7.77734375" style="73" customWidth="1"/>
    <col min="15107" max="15353" width="10.77734375" style="73"/>
    <col min="15354" max="15354" width="5.44140625" style="73" customWidth="1"/>
    <col min="15355" max="15355" width="3.44140625" style="73" customWidth="1"/>
    <col min="15356" max="15356" width="47.109375" style="73" customWidth="1"/>
    <col min="15357" max="15357" width="2.6640625" style="73" customWidth="1"/>
    <col min="15358" max="15358" width="3" style="73" bestFit="1" customWidth="1"/>
    <col min="15359" max="15359" width="19.44140625" style="73" customWidth="1"/>
    <col min="15360" max="15360" width="11.77734375" style="73" bestFit="1" customWidth="1"/>
    <col min="15361" max="15361" width="11.6640625" style="73" customWidth="1"/>
    <col min="15362" max="15362" width="7.77734375" style="73" customWidth="1"/>
    <col min="15363" max="15609" width="10.77734375" style="73"/>
    <col min="15610" max="15610" width="5.44140625" style="73" customWidth="1"/>
    <col min="15611" max="15611" width="3.44140625" style="73" customWidth="1"/>
    <col min="15612" max="15612" width="47.109375" style="73" customWidth="1"/>
    <col min="15613" max="15613" width="2.6640625" style="73" customWidth="1"/>
    <col min="15614" max="15614" width="3" style="73" bestFit="1" customWidth="1"/>
    <col min="15615" max="15615" width="19.44140625" style="73" customWidth="1"/>
    <col min="15616" max="15616" width="11.77734375" style="73" bestFit="1" customWidth="1"/>
    <col min="15617" max="15617" width="11.6640625" style="73" customWidth="1"/>
    <col min="15618" max="15618" width="7.77734375" style="73" customWidth="1"/>
    <col min="15619" max="15865" width="10.77734375" style="73"/>
    <col min="15866" max="15866" width="5.44140625" style="73" customWidth="1"/>
    <col min="15867" max="15867" width="3.44140625" style="73" customWidth="1"/>
    <col min="15868" max="15868" width="47.109375" style="73" customWidth="1"/>
    <col min="15869" max="15869" width="2.6640625" style="73" customWidth="1"/>
    <col min="15870" max="15870" width="3" style="73" bestFit="1" customWidth="1"/>
    <col min="15871" max="15871" width="19.44140625" style="73" customWidth="1"/>
    <col min="15872" max="15872" width="11.77734375" style="73" bestFit="1" customWidth="1"/>
    <col min="15873" max="15873" width="11.6640625" style="73" customWidth="1"/>
    <col min="15874" max="15874" width="7.77734375" style="73" customWidth="1"/>
    <col min="15875" max="16121" width="10.77734375" style="73"/>
    <col min="16122" max="16122" width="5.44140625" style="73" customWidth="1"/>
    <col min="16123" max="16123" width="3.44140625" style="73" customWidth="1"/>
    <col min="16124" max="16124" width="47.109375" style="73" customWidth="1"/>
    <col min="16125" max="16125" width="2.6640625" style="73" customWidth="1"/>
    <col min="16126" max="16126" width="3" style="73" bestFit="1" customWidth="1"/>
    <col min="16127" max="16127" width="19.44140625" style="73" customWidth="1"/>
    <col min="16128" max="16128" width="11.77734375" style="73" bestFit="1" customWidth="1"/>
    <col min="16129" max="16129" width="11.6640625" style="73" customWidth="1"/>
    <col min="16130" max="16130" width="7.77734375" style="73" customWidth="1"/>
    <col min="16131" max="16383" width="10.77734375" style="73"/>
    <col min="16384" max="16384" width="11.44140625" style="73" customWidth="1"/>
  </cols>
  <sheetData>
    <row r="1" spans="1:8" s="48" customFormat="1" ht="22.5" customHeight="1" thickBot="1">
      <c r="A1" s="787" t="s">
        <v>321</v>
      </c>
      <c r="B1" s="787"/>
      <c r="C1" s="787"/>
    </row>
    <row r="2" spans="1:8" s="48" customFormat="1" ht="9" customHeight="1">
      <c r="A2" s="62"/>
      <c r="B2" s="63"/>
      <c r="C2" s="538"/>
    </row>
    <row r="3" spans="1:8" s="48" customFormat="1" ht="15" customHeight="1">
      <c r="A3" s="64" t="s">
        <v>0</v>
      </c>
      <c r="B3" s="3"/>
      <c r="C3" s="549"/>
    </row>
    <row r="4" spans="1:8" s="48" customFormat="1" ht="15" customHeight="1">
      <c r="A4" s="6" t="s">
        <v>1</v>
      </c>
      <c r="B4" s="6"/>
      <c r="C4" s="549"/>
    </row>
    <row r="5" spans="1:8" s="48" customFormat="1" ht="15" customHeight="1">
      <c r="A5" s="6" t="s">
        <v>2</v>
      </c>
      <c r="B5" s="8"/>
      <c r="C5" s="549"/>
    </row>
    <row r="6" spans="1:8" customFormat="1" ht="14.4">
      <c r="A6" s="9" t="s">
        <v>3</v>
      </c>
      <c r="B6" s="82"/>
      <c r="C6" s="550"/>
      <c r="D6" s="50"/>
      <c r="E6" s="50"/>
      <c r="F6" s="50"/>
      <c r="G6" s="49"/>
    </row>
    <row r="7" spans="1:8" customFormat="1" ht="18.75" customHeight="1">
      <c r="A7" s="67"/>
      <c r="B7" s="283"/>
      <c r="C7" s="551"/>
      <c r="D7" s="68"/>
      <c r="E7" s="68"/>
      <c r="F7" s="52"/>
      <c r="G7" s="52"/>
      <c r="H7" s="11"/>
    </row>
    <row r="8" spans="1:8" s="48" customFormat="1" ht="15" customHeight="1" thickBot="1">
      <c r="A8" s="69"/>
      <c r="B8" s="70"/>
      <c r="C8" s="552"/>
    </row>
    <row r="9" spans="1:8" ht="35.4">
      <c r="A9" s="71" t="s">
        <v>413</v>
      </c>
      <c r="B9" s="72" t="s">
        <v>95</v>
      </c>
      <c r="C9" s="553" t="s">
        <v>102</v>
      </c>
    </row>
    <row r="10" spans="1:8" ht="19.95" customHeight="1">
      <c r="A10" s="74">
        <v>1</v>
      </c>
      <c r="B10" s="83" t="s">
        <v>320</v>
      </c>
      <c r="C10" s="554"/>
    </row>
    <row r="11" spans="1:8" ht="19.95" customHeight="1">
      <c r="A11" s="74">
        <v>2</v>
      </c>
      <c r="B11" s="83" t="s">
        <v>114</v>
      </c>
      <c r="C11" s="554"/>
    </row>
    <row r="12" spans="1:8" ht="19.95" customHeight="1">
      <c r="A12" s="74">
        <f>A11+1</f>
        <v>3</v>
      </c>
      <c r="B12" s="83" t="s">
        <v>115</v>
      </c>
      <c r="C12" s="554"/>
    </row>
    <row r="13" spans="1:8" ht="19.95" customHeight="1">
      <c r="A13" s="74">
        <f>A12+1</f>
        <v>4</v>
      </c>
      <c r="B13" s="83" t="s">
        <v>116</v>
      </c>
      <c r="C13" s="554"/>
    </row>
    <row r="14" spans="1:8" ht="19.95" customHeight="1">
      <c r="A14" s="74">
        <f>A13+1</f>
        <v>5</v>
      </c>
      <c r="B14" s="83" t="s">
        <v>403</v>
      </c>
      <c r="C14" s="554"/>
    </row>
    <row r="15" spans="1:8" ht="19.95" customHeight="1">
      <c r="A15" s="74">
        <f>A14+1</f>
        <v>6</v>
      </c>
      <c r="B15" s="83" t="s">
        <v>117</v>
      </c>
      <c r="C15" s="554"/>
    </row>
    <row r="16" spans="1:8" ht="19.95" customHeight="1">
      <c r="A16" s="74">
        <f>A14+1</f>
        <v>6</v>
      </c>
      <c r="B16" s="83" t="s">
        <v>404</v>
      </c>
      <c r="C16" s="554"/>
    </row>
    <row r="17" spans="1:3" ht="19.95" customHeight="1">
      <c r="A17" s="74">
        <f>A15+1</f>
        <v>7</v>
      </c>
      <c r="B17" s="83" t="s">
        <v>118</v>
      </c>
      <c r="C17" s="554"/>
    </row>
    <row r="18" spans="1:3" ht="19.95" customHeight="1" thickBot="1">
      <c r="A18" s="78"/>
      <c r="B18" s="79" t="s">
        <v>119</v>
      </c>
      <c r="C18" s="555">
        <f>SUM(C10:C17)</f>
        <v>0</v>
      </c>
    </row>
    <row r="19" spans="1:3" ht="11.25" customHeight="1">
      <c r="A19" s="84"/>
      <c r="B19" s="85"/>
      <c r="C19" s="556"/>
    </row>
    <row r="20" spans="1:3" ht="15" customHeight="1">
      <c r="A20" s="86"/>
      <c r="B20" s="87" t="s">
        <v>120</v>
      </c>
      <c r="C20" s="557"/>
    </row>
    <row r="21" spans="1:3" ht="15" customHeight="1">
      <c r="A21" s="86"/>
      <c r="B21" s="88" t="s">
        <v>121</v>
      </c>
      <c r="C21" s="557"/>
    </row>
    <row r="22" spans="1:3" ht="15" customHeight="1">
      <c r="A22" s="86"/>
      <c r="B22" s="88" t="s">
        <v>122</v>
      </c>
      <c r="C22" s="557"/>
    </row>
    <row r="23" spans="1:3" ht="15" customHeight="1">
      <c r="A23" s="86"/>
      <c r="B23" s="88" t="s">
        <v>123</v>
      </c>
      <c r="C23" s="557"/>
    </row>
    <row r="24" spans="1:3" ht="15" customHeight="1">
      <c r="A24" s="86"/>
      <c r="B24" s="88" t="s">
        <v>124</v>
      </c>
      <c r="C24" s="557"/>
    </row>
    <row r="25" spans="1:3" ht="15" customHeight="1">
      <c r="A25" s="86"/>
      <c r="B25" s="88" t="s">
        <v>125</v>
      </c>
      <c r="C25" s="557"/>
    </row>
    <row r="26" spans="1:3" ht="15" customHeight="1">
      <c r="A26" s="86"/>
      <c r="B26" s="88" t="s">
        <v>126</v>
      </c>
      <c r="C26" s="557"/>
    </row>
    <row r="27" spans="1:3" ht="15" customHeight="1">
      <c r="A27" s="86"/>
      <c r="B27" s="88" t="s">
        <v>127</v>
      </c>
      <c r="C27" s="557"/>
    </row>
    <row r="28" spans="1:3" ht="26.4">
      <c r="A28" s="86"/>
      <c r="B28" s="88" t="s">
        <v>128</v>
      </c>
      <c r="C28" s="557"/>
    </row>
    <row r="29" spans="1:3" ht="19.95" customHeight="1">
      <c r="A29" s="86"/>
      <c r="B29" s="89"/>
      <c r="C29" s="557"/>
    </row>
  </sheetData>
  <mergeCells count="1">
    <mergeCell ref="A1:C1"/>
  </mergeCells>
  <printOptions horizontalCentered="1"/>
  <pageMargins left="0.51181102362204722" right="0.31496062992125984" top="0.35433070866141736" bottom="0.55118110236220474" header="0.31496062992125984" footer="0.31496062992125984"/>
  <pageSetup paperSize="9" scale="85" orientation="portrait" r:id="rId1"/>
  <headerFooter>
    <oddFooter>&amp;CPage 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29</vt:i4>
      </vt:variant>
      <vt:variant>
        <vt:lpstr>Plages nommées</vt:lpstr>
      </vt:variant>
      <vt:variant>
        <vt:i4>7</vt:i4>
      </vt:variant>
    </vt:vector>
  </HeadingPairs>
  <TitlesOfParts>
    <vt:vector size="36" baseType="lpstr">
      <vt:lpstr>PAGE DE GARDE_LIASSE FISCALE</vt:lpstr>
      <vt:lpstr>FICHE RECAP</vt:lpstr>
      <vt:lpstr>LF_IS_P1_IDENTIFICATION</vt:lpstr>
      <vt:lpstr>RESULTAT TAXABLE </vt:lpstr>
      <vt:lpstr>LF IS P3 ACTIF </vt:lpstr>
      <vt:lpstr>LF IS P4 PASSIF</vt:lpstr>
      <vt:lpstr>LF IS P5 FICHE DE LIQUIDATION</vt:lpstr>
      <vt:lpstr>LF_IS_P6_PAGE DECLARANT</vt:lpstr>
      <vt:lpstr>A1_PRODUITS ENCAISSABLES </vt:lpstr>
      <vt:lpstr>A2 FRAIS ET CH NON DEDUCT</vt:lpstr>
      <vt:lpstr>A3 AUTRES DEDUCTIONS AUTORISEES</vt:lpstr>
      <vt:lpstr>A4 PRODUITS DES TITRES UEMOA</vt:lpstr>
      <vt:lpstr>A5 TITRES PAR CATEGORIES</vt:lpstr>
      <vt:lpstr>A6 CREANCE SUR L'ETAT</vt:lpstr>
      <vt:lpstr>A7  IMPOTS COMPTABILISES</vt:lpstr>
      <vt:lpstr>A8_PLUS VALUES A REINVESTIR</vt:lpstr>
      <vt:lpstr>A9 REPORT DU DEFICIT</vt:lpstr>
      <vt:lpstr>A10_TABLEAU DES IMMO ARG</vt:lpstr>
      <vt:lpstr>A11_AMORT REPUTES DIFFERES</vt:lpstr>
      <vt:lpstr>A12 CREDIT BAIL</vt:lpstr>
      <vt:lpstr>A13 PRODUITS RATTACHES</vt:lpstr>
      <vt:lpstr>A14 CHARGES RATTACHEES</vt:lpstr>
      <vt:lpstr>A15_PROMOTION SPORT</vt:lpstr>
      <vt:lpstr>A16 AUTRES SERVICES CONSOMMES</vt:lpstr>
      <vt:lpstr>A17 AUTRES CHARGES</vt:lpstr>
      <vt:lpstr>A18 DECLARATION D'HONORAIRES</vt:lpstr>
      <vt:lpstr>A19 FOURNISSEURS DE BIENS</vt:lpstr>
      <vt:lpstr>A20 COMMISSION SOUS AGENTS</vt:lpstr>
      <vt:lpstr>A21 TRANSFERT RAPIDE OPERATEURS</vt:lpstr>
      <vt:lpstr>'A1_PRODUITS ENCAISSABLES '!Zone_d_impression</vt:lpstr>
      <vt:lpstr>'A13 PRODUITS RATTACHES'!Zone_d_impression</vt:lpstr>
      <vt:lpstr>'A14 CHARGES RATTACHEES'!Zone_d_impression</vt:lpstr>
      <vt:lpstr>'A19 FOURNISSEURS DE BIENS'!Zone_d_impression</vt:lpstr>
      <vt:lpstr>'FICHE RECAP'!Zone_d_impression</vt:lpstr>
      <vt:lpstr>LF_IS_P1_IDENTIFICATION!Zone_d_impression</vt:lpstr>
      <vt:lpstr>'RESULTAT TAXABLE '!Zone_d_impression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KOUDJINA</dc:creator>
  <cp:lastModifiedBy>HP</cp:lastModifiedBy>
  <cp:lastPrinted>2019-03-23T08:52:57Z</cp:lastPrinted>
  <dcterms:created xsi:type="dcterms:W3CDTF">2019-01-17T09:02:42Z</dcterms:created>
  <dcterms:modified xsi:type="dcterms:W3CDTF">2019-03-25T18:24:59Z</dcterms:modified>
</cp:coreProperties>
</file>